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30" windowWidth="11715" windowHeight="6525" tabRatio="733" firstSheet="2" activeTab="2"/>
  </bookViews>
  <sheets>
    <sheet name="XXXXXX" sheetId="1" state="veryHidden" r:id="rId1"/>
    <sheet name="廃棄台帳" sheetId="2" r:id="rId2"/>
    <sheet name="1学校共用" sheetId="3" r:id="rId3"/>
    <sheet name="2国語" sheetId="4" r:id="rId4"/>
    <sheet name="3社会" sheetId="5" r:id="rId5"/>
    <sheet name="5音楽" sheetId="6" r:id="rId6"/>
    <sheet name="6図工" sheetId="7" r:id="rId7"/>
    <sheet name="7体育" sheetId="8" r:id="rId8"/>
    <sheet name="8家庭" sheetId="9" r:id="rId9"/>
    <sheet name="9生活" sheetId="10" r:id="rId10"/>
    <sheet name="10道徳" sheetId="11" r:id="rId11"/>
    <sheet name="11総合" sheetId="12" r:id="rId12"/>
    <sheet name="12自活" sheetId="13" r:id="rId13"/>
    <sheet name="13特活" sheetId="14" r:id="rId14"/>
    <sheet name="14外国語" sheetId="15" r:id="rId15"/>
    <sheet name="Sheet3" sheetId="16" r:id="rId16"/>
  </sheets>
  <definedNames>
    <definedName name="_xlnm._FilterDatabase" localSheetId="10" hidden="1">'10道徳'!$D$2:$P$29</definedName>
    <definedName name="_xlnm._FilterDatabase" localSheetId="11" hidden="1">'11総合'!$D$2:$P$35</definedName>
    <definedName name="_xlnm._FilterDatabase" localSheetId="12" hidden="1">'12自活'!$D$2:$P$30</definedName>
    <definedName name="_xlnm._FilterDatabase" localSheetId="13" hidden="1">'13特活'!$D$2:$P$30</definedName>
    <definedName name="_xlnm._FilterDatabase" localSheetId="14" hidden="1">'14外国語'!$D$2:$P$29</definedName>
    <definedName name="_xlnm._FilterDatabase" localSheetId="2" hidden="1">'1学校共用'!$D$2:$P$2</definedName>
    <definedName name="_xlnm._FilterDatabase" localSheetId="3" hidden="1">'2国語'!$D$2:$P$34</definedName>
    <definedName name="_xlnm._FilterDatabase" localSheetId="4" hidden="1">'3社会'!$D$2:$P$36</definedName>
    <definedName name="_xlnm._FilterDatabase" localSheetId="5" hidden="1">'5音楽'!$D$2:$P$63</definedName>
    <definedName name="_xlnm._FilterDatabase" localSheetId="6" hidden="1">'6図工'!$D$2:$P$30</definedName>
    <definedName name="_xlnm._FilterDatabase" localSheetId="9" hidden="1">'9生活'!$D$2:$P$36</definedName>
    <definedName name="_xlnm.Print_Area" localSheetId="2">'1学校共用'!$A$1:$P$106</definedName>
  </definedNames>
  <calcPr fullCalcOnLoad="1"/>
</workbook>
</file>

<file path=xl/sharedStrings.xml><?xml version="1.0" encoding="utf-8"?>
<sst xmlns="http://schemas.openxmlformats.org/spreadsheetml/2006/main" count="1047" uniqueCount="622">
  <si>
    <t>品　　　名</t>
  </si>
  <si>
    <t>規　　格</t>
  </si>
  <si>
    <t>購入年月日</t>
  </si>
  <si>
    <t>数量</t>
  </si>
  <si>
    <t>単　　価</t>
  </si>
  <si>
    <t>購入先</t>
  </si>
  <si>
    <t>保管場所</t>
  </si>
  <si>
    <t>廃棄年月日</t>
  </si>
  <si>
    <t>備　考</t>
  </si>
  <si>
    <t>現有数量</t>
  </si>
  <si>
    <t>整理番号</t>
  </si>
  <si>
    <t>書画ｶﾒﾗ</t>
  </si>
  <si>
    <t>教科</t>
  </si>
  <si>
    <t>中分類表</t>
  </si>
  <si>
    <t>中分類</t>
  </si>
  <si>
    <t>映写幕</t>
  </si>
  <si>
    <t>紙芝居舞台</t>
  </si>
  <si>
    <t>行事告知板</t>
  </si>
  <si>
    <t>放送設備一式</t>
  </si>
  <si>
    <t>携帯用拡声器</t>
  </si>
  <si>
    <t>交通安全用具一式</t>
  </si>
  <si>
    <t>携帯用拡声器</t>
  </si>
  <si>
    <t>作業用テーブル</t>
  </si>
  <si>
    <t>楽器指導盤</t>
  </si>
  <si>
    <t>色彩図表</t>
  </si>
  <si>
    <t>展示板</t>
  </si>
  <si>
    <t>画板</t>
  </si>
  <si>
    <t>画架</t>
  </si>
  <si>
    <t>版画作業板</t>
  </si>
  <si>
    <t>粘土練り機</t>
  </si>
  <si>
    <t>焼窯</t>
  </si>
  <si>
    <t>粘土ろくろ</t>
  </si>
  <si>
    <t>教授用掛図</t>
  </si>
  <si>
    <t>電気アイロン</t>
  </si>
  <si>
    <t>アイロン台</t>
  </si>
  <si>
    <t>電気洗濯機</t>
  </si>
  <si>
    <t>大鏡</t>
  </si>
  <si>
    <t>計量器</t>
  </si>
  <si>
    <t>黒板</t>
  </si>
  <si>
    <t>教授用掛図</t>
  </si>
  <si>
    <t>模型</t>
  </si>
  <si>
    <t>平均台</t>
  </si>
  <si>
    <t>跳び箱</t>
  </si>
  <si>
    <t>低鉄棒</t>
  </si>
  <si>
    <t>ライン引き</t>
  </si>
  <si>
    <t>プール用水泳用具一式</t>
  </si>
  <si>
    <t>ソフトボール用具一式</t>
  </si>
  <si>
    <t>地球儀（英語版）</t>
  </si>
  <si>
    <t>壁絵</t>
  </si>
  <si>
    <t>語学学習向けﾃﾞｼﾞﾀﾙｵｰﾃﾞｨｵﾌﾟﾚｰﾔｰ</t>
  </si>
  <si>
    <t>ｽｷｬﾅｰ式音声機器</t>
  </si>
  <si>
    <t>携帯音楽ﾌﾟﾚｰﾔｰ</t>
  </si>
  <si>
    <t>カード教材</t>
  </si>
  <si>
    <t>英語ゲームセット</t>
  </si>
  <si>
    <t>パペット</t>
  </si>
  <si>
    <t>地図</t>
  </si>
  <si>
    <t>発表台</t>
  </si>
  <si>
    <t>発表パネル</t>
  </si>
  <si>
    <t>飼育用具一式</t>
  </si>
  <si>
    <t>ｽﾗｲﾄﾞ映写機</t>
  </si>
  <si>
    <t>8mm映写機</t>
  </si>
  <si>
    <t>8mm撮影機</t>
  </si>
  <si>
    <t>16mm映写機</t>
  </si>
  <si>
    <t>ｵｰﾊﾞｰﾍｯﾄﾞﾌﾟﾛｼﾞｪｸﾀｰ</t>
  </si>
  <si>
    <t>ｺﾝﾊﾟｸﾄﾃﾞｨｽｸﾌﾟﾚｰﾔｰ</t>
  </si>
  <si>
    <t>録音関係機器</t>
  </si>
  <si>
    <t>ﾃﾚﾋﾞ関係機器</t>
  </si>
  <si>
    <t>トランシーバー</t>
  </si>
  <si>
    <t>電子式複写機</t>
  </si>
  <si>
    <t>ﾄﾗﾝｽﾍﾟｱﾚﾝｼｰ作成機</t>
  </si>
  <si>
    <t>8mmﾌｨﾙﾑ編集機</t>
  </si>
  <si>
    <t>ｶﾒﾗ一式</t>
  </si>
  <si>
    <t>ﾗｼﾞｵ受信機</t>
  </si>
  <si>
    <t>反応分析装置</t>
  </si>
  <si>
    <t>ｽﾗｲﾄﾞ</t>
  </si>
  <si>
    <t>ﾚｺｰﾄﾞ</t>
  </si>
  <si>
    <t>ﾄﾗﾝｽﾍﾟｱﾚﾝｼｰ</t>
  </si>
  <si>
    <t>ﾃﾞｼﾞﾀﾙｶﾒﾗ</t>
  </si>
  <si>
    <t>録音ﾃｰﾌﾟ</t>
  </si>
  <si>
    <t>ﾋﾞﾃﾞｵﾃｰﾌﾟ</t>
  </si>
  <si>
    <t>紙芝居</t>
  </si>
  <si>
    <t>巻尺</t>
  </si>
  <si>
    <t>ｽﾄｯﾌﾟｳｫｯﾁ</t>
  </si>
  <si>
    <t>掲示板</t>
  </si>
  <si>
    <t>印刷機一式</t>
  </si>
  <si>
    <t>ﾋﾞﾃﾞｵﾃﾞｨｽｸﾌﾟﾚｰﾔｰ</t>
  </si>
  <si>
    <t>ﾋﾞﾃﾞｵﾃﾞｨｽｸ</t>
  </si>
  <si>
    <t>ﾋﾞﾃﾞｵﾃｰﾌﾟ編集装置</t>
  </si>
  <si>
    <t>教材掲示装置</t>
  </si>
  <si>
    <t>ﾜｰﾄﾞﾌﾟﾛｾｯｻｰ</t>
  </si>
  <si>
    <t>ｺﾝﾋﾟｭｰﾀ</t>
  </si>
  <si>
    <t>ﾌﾟﾘﾝﾀｰ</t>
  </si>
  <si>
    <t>ﾏｳｽ</t>
  </si>
  <si>
    <t>OAｽﾀﾝﾄﾞ</t>
  </si>
  <si>
    <t>ｺﾝﾋﾟｭｰﾀｿﾌﾄ</t>
  </si>
  <si>
    <t>ｽｷｬﾅ</t>
  </si>
  <si>
    <t>増設RAMﾎﾞｰﾄﾞ</t>
  </si>
  <si>
    <t>その他ｺﾝﾋﾟｭｰﾀ周辺装置</t>
  </si>
  <si>
    <t>ｹｰﾌﾞﾙ</t>
  </si>
  <si>
    <t>作文指導用黒板</t>
  </si>
  <si>
    <t>短冊黒板</t>
  </si>
  <si>
    <t>教授用掛図（国語）</t>
  </si>
  <si>
    <t>教授用掛図（書写）</t>
  </si>
  <si>
    <t>ﾛｰﾏ字黒板</t>
  </si>
  <si>
    <t>書写指導塗板</t>
  </si>
  <si>
    <t>教授用書写ｾｯﾄ</t>
  </si>
  <si>
    <t>書写水書板</t>
  </si>
  <si>
    <t>発表板</t>
  </si>
  <si>
    <t>漢字・筆順ｶｰﾄﾞ</t>
  </si>
  <si>
    <t>硬筆指導用黒板</t>
  </si>
  <si>
    <t>指導用PCｿﾌﾄ</t>
  </si>
  <si>
    <t>ｿﾌﾄ教材</t>
  </si>
  <si>
    <t>市区町村・都道府県地図</t>
  </si>
  <si>
    <t>日本地方別地図</t>
  </si>
  <si>
    <t>日本全国地図</t>
  </si>
  <si>
    <t>市区町村・都道府県立体地図</t>
  </si>
  <si>
    <t>日本地方別立体地図</t>
  </si>
  <si>
    <t>日本全国立体地図</t>
  </si>
  <si>
    <t>世界全国地図</t>
  </si>
  <si>
    <t>世界州別地図</t>
  </si>
  <si>
    <t>日本歴史地図</t>
  </si>
  <si>
    <t>市区町村・都道府県地図黒板</t>
  </si>
  <si>
    <t>日本地方別地図黒板</t>
  </si>
  <si>
    <t>日本全国地図黒板</t>
  </si>
  <si>
    <t>教授用掛図（低・中学年用）</t>
  </si>
  <si>
    <t>教授用掛図（地理・産業）</t>
  </si>
  <si>
    <t>教授用掛図（歴史）</t>
  </si>
  <si>
    <t>日本産業分布図</t>
  </si>
  <si>
    <t>歴史年表</t>
  </si>
  <si>
    <t>地球儀（大）</t>
  </si>
  <si>
    <t>地球儀（小）</t>
  </si>
  <si>
    <t>日本地形立体模型</t>
  </si>
  <si>
    <t>日本遺物模型</t>
  </si>
  <si>
    <t>はにわ土偶模型</t>
  </si>
  <si>
    <t>縄文式土器模型</t>
  </si>
  <si>
    <t>弥生式土器模型</t>
  </si>
  <si>
    <t>鉱物標本</t>
  </si>
  <si>
    <t>地図・掛図整理台</t>
  </si>
  <si>
    <t>校区地図黒板</t>
  </si>
  <si>
    <t>歴史人物資料集</t>
  </si>
  <si>
    <t>世界の国旗</t>
  </si>
  <si>
    <t>都道府県産業分布地図</t>
  </si>
  <si>
    <t>輸出入商品標本</t>
  </si>
  <si>
    <t>ｷﾙﾋﾞﾒｰﾀｰ</t>
  </si>
  <si>
    <t>指導用PCｿﾌﾄ</t>
  </si>
  <si>
    <t>ｿﾌﾄ教材</t>
  </si>
  <si>
    <t>教材整備指針との関連</t>
  </si>
  <si>
    <t>紙芝居舞台</t>
  </si>
  <si>
    <t>スクリーン　　　　　　　　　　　　　　　　　マグネットスクリーン</t>
  </si>
  <si>
    <t>テレビ　　　　　　　　　　　　　　　　テレビスタンド</t>
  </si>
  <si>
    <t>ﾄﾗﾝｼｰﾊﾞｰ</t>
  </si>
  <si>
    <t>ﾜｲﾔﾚｽﾒｶﾞﾎﾝ、ﾏｲｸ、ﾎﾟｰﾀﾌﾞﾙｱﾝﾌﾟ</t>
  </si>
  <si>
    <t>巻尺、ｳｫｰｷﾝｸﾞﾒｼﾞｬｰ</t>
  </si>
  <si>
    <t>ｽﾄｯﾌﾟｳｫｯﾁ、　　　　　　　　　　学習用ﾀｲﾏｰ</t>
  </si>
  <si>
    <t>月予定表　　　　　　　　行事告知板</t>
  </si>
  <si>
    <t>道路標識</t>
  </si>
  <si>
    <t>ｶﾗｰﾌﾟﾘﾝﾀｰ　　　　　大判ﾌﾟﾘﾝﾀ</t>
  </si>
  <si>
    <t>ｲﾒｰｼﾞｽｷｬﾅ</t>
  </si>
  <si>
    <t>書画ｶﾒﾗ　　　　　　　　　　　　ペンタブレット</t>
  </si>
  <si>
    <t>ﾚｰｻﾞｰﾎﾟｲﾝﾀ</t>
  </si>
  <si>
    <t>DVDﾌﾟﾚｰﾔｰ　　　　　　　BRﾌﾟﾚｰﾔｰ</t>
  </si>
  <si>
    <t>CDﾗｼﾞｶｾ</t>
  </si>
  <si>
    <t>ﾌﾟﾛｼﾞｪｸﾀ</t>
  </si>
  <si>
    <t>無地黒板</t>
  </si>
  <si>
    <t>移動黒板</t>
  </si>
  <si>
    <t>電子黒板</t>
  </si>
  <si>
    <t>電子黒板、ﾜｲﾔﾚｽﾀﾌﾞﾚｯﾄ、　　ｲﾝﾀﾗｸﾃｨﾌﾞﾎﾜｲﾄﾎﾞｰﾄﾞ</t>
  </si>
  <si>
    <t>ﾜｲﾔﾚｽｽﾋﾟｰｶｰ</t>
  </si>
  <si>
    <t>ﾏｲｸﾛｽｺｰﾌﾟ</t>
  </si>
  <si>
    <t>ﾎﾟｽﾀｰﾌﾟﾘﾝﾀ、裁断機、紙折機、製本機</t>
  </si>
  <si>
    <t>ﾗﾐﾈｰﾀｰ</t>
  </si>
  <si>
    <t>ｿﾌﾄ収納戸棚</t>
  </si>
  <si>
    <t>AVﾗｯｸ</t>
  </si>
  <si>
    <t>ｼｭﾚｯﾀﾞｰ</t>
  </si>
  <si>
    <t>強力ﾊﾟﾝﾁ</t>
  </si>
  <si>
    <t>ｽﾎﾟｯﾄﾗｲﾄ</t>
  </si>
  <si>
    <t>ICﾚｺｰﾀﾞｰ</t>
  </si>
  <si>
    <t>ﾚｺｰﾀﾞｰ</t>
  </si>
  <si>
    <t>DVDﾚｺｰﾀﾞｰ　　　　　　　BRﾚｺｰﾀﾞｰ</t>
  </si>
  <si>
    <t>ﾃﾞｼﾞﾀﾙﾋﾞﾃﾞｵｶﾒﾗ</t>
  </si>
  <si>
    <t>その他</t>
  </si>
  <si>
    <t>水書用筆</t>
  </si>
  <si>
    <t>百人一首・かるた</t>
  </si>
  <si>
    <t>筆順表</t>
  </si>
  <si>
    <t>ひらがな　　　　　　　カタカナ</t>
  </si>
  <si>
    <t>地域航空写真</t>
  </si>
  <si>
    <t>教授用掛図（その他）</t>
  </si>
  <si>
    <t>環境、防災、情報化、文化遺産</t>
  </si>
  <si>
    <t>模型</t>
  </si>
  <si>
    <t>四線黒板</t>
  </si>
  <si>
    <t>書くこと、読むこと、伝統的な言語文化</t>
  </si>
  <si>
    <t>書写</t>
  </si>
  <si>
    <t>文化遺産</t>
  </si>
  <si>
    <t>土器模型</t>
  </si>
  <si>
    <t>音楽家肖像画</t>
  </si>
  <si>
    <t>音楽用5線黒板</t>
  </si>
  <si>
    <t>音階図表</t>
  </si>
  <si>
    <t>教授用掛図（観賞用）</t>
  </si>
  <si>
    <t>教授用掛図　　　　　　　　　　　（楽器演奏用）</t>
  </si>
  <si>
    <t>教授用掛図　　　　　　　　　　　　（音楽学習用）</t>
  </si>
  <si>
    <t>練習用鍵盤</t>
  </si>
  <si>
    <t>ピアノ</t>
  </si>
  <si>
    <t>オルガン</t>
  </si>
  <si>
    <t>電子楽器</t>
  </si>
  <si>
    <t>ﾃﾞｨｽｸｵﾙｶﾞﾝ</t>
  </si>
  <si>
    <t>ｱｺｰﾃﾞｨｵﾝ（独奏用）</t>
  </si>
  <si>
    <t>ｱｺｰﾃﾞｨｵﾝ（ｿﾌﾟﾗﾉ）</t>
  </si>
  <si>
    <t>ｱｺｰﾃﾞｨｵﾝ（ｱﾙﾄ）</t>
  </si>
  <si>
    <t>ｱｺｰﾃﾞｨｵﾝ（ﾃﾅｰ)</t>
  </si>
  <si>
    <t>ｱｺｰﾃﾞｨｵﾝ（ﾊﾞｽ)</t>
  </si>
  <si>
    <t>鍵盤ﾊｰﾓﾆｶ</t>
  </si>
  <si>
    <t>ﾘｺｰﾀﾞｰ（ｱﾙﾄ)</t>
  </si>
  <si>
    <t>ﾘｺｰﾀﾞｰ（ﾃﾅｰ)</t>
  </si>
  <si>
    <t>ﾘｺｰﾀﾞｰ（ﾊﾞｽ)</t>
  </si>
  <si>
    <t>立奏用木琴(ｿﾌﾟﾗﾉ)</t>
  </si>
  <si>
    <t>立奏用木琴(ｱﾙﾄ)</t>
  </si>
  <si>
    <t>立奏用木琴（ﾃﾅｰ)</t>
  </si>
  <si>
    <t>立奏用木琴（ﾊﾞｽ)</t>
  </si>
  <si>
    <t>立奏用鉄琴</t>
  </si>
  <si>
    <t>ビブラフォン</t>
  </si>
  <si>
    <t>グロッケン</t>
  </si>
  <si>
    <t>ウッドブロック</t>
  </si>
  <si>
    <t>拍子木</t>
  </si>
  <si>
    <t>鈴</t>
  </si>
  <si>
    <t>タンブリン</t>
  </si>
  <si>
    <t>ﾄﾗｲｱﾝｸﾞﾙ</t>
  </si>
  <si>
    <t>シンバル</t>
  </si>
  <si>
    <t>ベルリラ</t>
  </si>
  <si>
    <t>大太鼓</t>
  </si>
  <si>
    <t>小太鼓</t>
  </si>
  <si>
    <t>ティンパニー</t>
  </si>
  <si>
    <t>ﾊﾟﾚｰﾄﾞ用ﾄﾞﾗﾑ一式</t>
  </si>
  <si>
    <t>ﾊﾞｲｵﾘﾝ</t>
  </si>
  <si>
    <t>チェロ</t>
  </si>
  <si>
    <t>ギター</t>
  </si>
  <si>
    <t>フルート</t>
  </si>
  <si>
    <t>クラリネット</t>
  </si>
  <si>
    <t>トランペット</t>
  </si>
  <si>
    <t>琴</t>
  </si>
  <si>
    <t>尺八</t>
  </si>
  <si>
    <t>和太鼓</t>
  </si>
  <si>
    <t>指揮者譜面台</t>
  </si>
  <si>
    <t>譜面台</t>
  </si>
  <si>
    <t>メトロノーム</t>
  </si>
  <si>
    <t>ステレオ一式</t>
  </si>
  <si>
    <t>ﾗﾃﾝﾘｽﾞﾑ楽器</t>
  </si>
  <si>
    <t>擬音笛一式</t>
  </si>
  <si>
    <t>三味線</t>
  </si>
  <si>
    <t>ﾐｭｰｼﾞｯｸﾍﾞﾙ</t>
  </si>
  <si>
    <t>ﾋﾞｵﾗ</t>
  </si>
  <si>
    <t>ｺﾝﾄﾗﾊﾞｽ</t>
  </si>
  <si>
    <t>ﾄﾞﾗﾑｾｯﾄ</t>
  </si>
  <si>
    <t>ｼﾛﾎﾝ（木琴）</t>
  </si>
  <si>
    <t>木魚</t>
  </si>
  <si>
    <t>ｷｰﾎﾞｰﾄﾞ</t>
  </si>
  <si>
    <t>ｼﾝｾｻｲｻﾞｰ</t>
  </si>
  <si>
    <t>ﾏﾚｯﾄ</t>
  </si>
  <si>
    <t>伴奏指導用教材</t>
  </si>
  <si>
    <t>グランドピアノ</t>
  </si>
  <si>
    <t>指揮台</t>
  </si>
  <si>
    <t>CDﾌﾟﾚｰﾔｰ、ｱﾝﾌﾟ、　　ｽﾋﾟｰｶｰ</t>
  </si>
  <si>
    <t>締太鼓</t>
  </si>
  <si>
    <t>和楽器</t>
  </si>
  <si>
    <t>箏、ひちりき</t>
  </si>
  <si>
    <t>電子ｵﾙｶﾞﾝ、　　　　　　　　　　　　　　　電子ﾋﾟｱﾉ</t>
  </si>
  <si>
    <t>ｽｸｰﾙﾊﾞｽｷｰ、ｳｲﾝﾄﾞｳﾁｬｲﾑ</t>
  </si>
  <si>
    <t>教授用掛図（図画工作）</t>
  </si>
  <si>
    <t>教授用掛図　　　　　（色彩・鑑賞指導）</t>
  </si>
  <si>
    <t>教授用掛図（版画）</t>
  </si>
  <si>
    <t>鑑賞指導</t>
  </si>
  <si>
    <t>児童作品集</t>
  </si>
  <si>
    <t>美術年表</t>
  </si>
  <si>
    <t>展示用額</t>
  </si>
  <si>
    <t>絵画作品乾燥棚</t>
  </si>
  <si>
    <t>静物画用花瓶類</t>
  </si>
  <si>
    <t>静物用バック布</t>
  </si>
  <si>
    <t>人体石膏像</t>
  </si>
  <si>
    <t>写生用モデル台</t>
  </si>
  <si>
    <t>版画ｲﾝｸﾛｰﾗｰｾｯﾄ</t>
  </si>
  <si>
    <t>バット</t>
  </si>
  <si>
    <t>版画ﾌﾟﾚｽ機</t>
  </si>
  <si>
    <t>転写版画用ﾛｰﾗｰ</t>
  </si>
  <si>
    <t>彫刻刀ｾｯﾄ</t>
  </si>
  <si>
    <t>電動彫刻機</t>
  </si>
  <si>
    <t>木彫用具一式</t>
  </si>
  <si>
    <t>粘土練り板</t>
  </si>
  <si>
    <t>卓上回転彫塑</t>
  </si>
  <si>
    <t>焼窯用付属品一式</t>
  </si>
  <si>
    <t>粘土貯蔵容器</t>
  </si>
  <si>
    <t>うわぐすり容器</t>
  </si>
  <si>
    <t>乳鉢・乳棒</t>
  </si>
  <si>
    <t>石こうべら</t>
  </si>
  <si>
    <t>石こう容器</t>
  </si>
  <si>
    <t>ｾﾒﾝﾄ用こて</t>
  </si>
  <si>
    <t>粘土作品乾燥箱</t>
  </si>
  <si>
    <t>製図器</t>
  </si>
  <si>
    <t>製図板</t>
  </si>
  <si>
    <t>T定規</t>
  </si>
  <si>
    <t>指導用PCｿﾌﾄ</t>
  </si>
  <si>
    <t>ｿﾌﾄ教材</t>
  </si>
  <si>
    <t>幾何形立体模型</t>
  </si>
  <si>
    <t>色立体模型</t>
  </si>
  <si>
    <t>配色ﾊﾟﾈﾙ</t>
  </si>
  <si>
    <t>工作ばさみ</t>
  </si>
  <si>
    <t>裁ち板</t>
  </si>
  <si>
    <t>裁ち定規</t>
  </si>
  <si>
    <t>押切器</t>
  </si>
  <si>
    <t>木工用具一式（教師用）</t>
  </si>
  <si>
    <t>ペンチ</t>
  </si>
  <si>
    <t>木工万力</t>
  </si>
  <si>
    <t>主要木材標本</t>
  </si>
  <si>
    <t>電動木工具一式</t>
  </si>
  <si>
    <t>糸のこ機械</t>
  </si>
  <si>
    <t>金工具一式</t>
  </si>
  <si>
    <t>ｸﾞﾗｲﾝﾀﾞｰ(金工用）</t>
  </si>
  <si>
    <t>卓上小型万力</t>
  </si>
  <si>
    <t>かなとこ</t>
  </si>
  <si>
    <t>彫金工具一式</t>
  </si>
  <si>
    <t>ｱｸﾘﾙ曲げ用ﾋｰﾀｰ</t>
  </si>
  <si>
    <t>発泡ｽﾁﾛｰﾙ用ｶｯﾀｰ</t>
  </si>
  <si>
    <t>竹工ｾｯﾄ</t>
  </si>
  <si>
    <t>ﾗｼﾞｵﾍﾟﾝﾁ</t>
  </si>
  <si>
    <t>ｴｱﾌﾞﾗｼｾｯﾄ</t>
  </si>
  <si>
    <t>木工用やすり</t>
  </si>
  <si>
    <t>電気はんだごて</t>
  </si>
  <si>
    <t>砥石一式</t>
  </si>
  <si>
    <t>刃物研磨機</t>
  </si>
  <si>
    <t>彫刻刀研磨機</t>
  </si>
  <si>
    <t>用紙整理戸棚</t>
  </si>
  <si>
    <t>掃除機（集塵機）</t>
  </si>
  <si>
    <t>電気工具</t>
  </si>
  <si>
    <t>芯出し機</t>
  </si>
  <si>
    <t>釉薬かけ鋏み</t>
  </si>
  <si>
    <t>小刀、のこぎり、糸のこぎり、かなづち、彫刻刀ｾｯﾄ、T定規</t>
  </si>
  <si>
    <t>画板</t>
  </si>
  <si>
    <t>展示板</t>
  </si>
  <si>
    <t>模型</t>
  </si>
  <si>
    <t>ﾛｰﾗｰﾍﾟｲﾝﾄ用具</t>
  </si>
  <si>
    <t>ｽﾊﾟｯﾀﾘﾝｸﾞ用具</t>
  </si>
  <si>
    <t>のみ、木づち</t>
  </si>
  <si>
    <t>粘土彫塑べら</t>
  </si>
  <si>
    <t>絵付け・釉がけ用具</t>
  </si>
  <si>
    <t>カッティングセット</t>
  </si>
  <si>
    <t>ｶｯﾃｨﾝｸﾞﾏｯﾄ、ｶｯﾀｰ、定規</t>
  </si>
  <si>
    <t>ﾎｯﾄﾒﾙﾄｾｯﾄ</t>
  </si>
  <si>
    <t>万力</t>
  </si>
  <si>
    <t>染色用具</t>
  </si>
  <si>
    <t>はけ、染色容器、ろう筆、ろう容器</t>
  </si>
  <si>
    <t>ドライヤー</t>
  </si>
  <si>
    <t>教授用掛図　　　　　（表現・鑑賞指導）</t>
  </si>
  <si>
    <t>木工用具一式（生徒用）</t>
  </si>
  <si>
    <t>記録用黒板</t>
  </si>
  <si>
    <t>教授用掛図（体育）</t>
  </si>
  <si>
    <t>教授用掛図（保健衛生）</t>
  </si>
  <si>
    <t>踏切板</t>
  </si>
  <si>
    <t>踏切板距離調節器</t>
  </si>
  <si>
    <t>マット</t>
  </si>
  <si>
    <t>セーフティマット</t>
  </si>
  <si>
    <t>距離測定器</t>
  </si>
  <si>
    <t>走り高とび用ｽﾀﾝﾄﾞ</t>
  </si>
  <si>
    <t>走り高とび用バー</t>
  </si>
  <si>
    <t>ハードル</t>
  </si>
  <si>
    <t>ﾎｰﾑﾍﾞｰｽ</t>
  </si>
  <si>
    <t>塁ﾍﾞｰｽ</t>
  </si>
  <si>
    <t>ﾊﾞｯｸﾈｯﾄ</t>
  </si>
  <si>
    <t>ﾃﾆｽﾗｹｯﾄ</t>
  </si>
  <si>
    <t>ﾃﾆｽ用支柱ﾈｯﾄ</t>
  </si>
  <si>
    <t>ｻｯｶｰｺﾞｰﾙﾎﾟｽﾄ</t>
  </si>
  <si>
    <t>ｻｯｶｰｺﾞｰﾙﾈｯﾄ</t>
  </si>
  <si>
    <t>ﾊﾞｽｹｯﾄｺﾞｰﾙ</t>
  </si>
  <si>
    <t>ﾊﾞﾄﾞﾐﾝﾄﾝ一式</t>
  </si>
  <si>
    <t>卓球一式</t>
  </si>
  <si>
    <t>ﾎﾟｰﾄﾎﾞｰﾙ台</t>
  </si>
  <si>
    <t>ﾎﾞｰﾙ整理かご</t>
  </si>
  <si>
    <t>石灰入れ</t>
  </si>
  <si>
    <t>昇降運動用踏み台</t>
  </si>
  <si>
    <t>体操用棒</t>
  </si>
  <si>
    <t>体操用輪</t>
  </si>
  <si>
    <t>ﾎﾞｰﾙ投的板</t>
  </si>
  <si>
    <t>旗立台</t>
  </si>
  <si>
    <t>シャベル</t>
  </si>
  <si>
    <t>砂ならし</t>
  </si>
  <si>
    <t>空気入れ</t>
  </si>
  <si>
    <t>長縄</t>
  </si>
  <si>
    <t>残留塩素測定器</t>
  </si>
  <si>
    <t>上体そらし測定器</t>
  </si>
  <si>
    <t>体前屈測定器</t>
  </si>
  <si>
    <t>垂直とび測定器</t>
  </si>
  <si>
    <t>ﾏﾙﾁﾝ式人体測定器</t>
  </si>
  <si>
    <t>ﾌﾘｯｶｰ値測定器</t>
  </si>
  <si>
    <t>肺活量計</t>
  </si>
  <si>
    <t>握力計</t>
  </si>
  <si>
    <t>背筋力計</t>
  </si>
  <si>
    <t>運動訓練ﾎﾞｰﾙ</t>
  </si>
  <si>
    <t>ｷｬﾝﾌﾟﾃﾝﾄ</t>
  </si>
  <si>
    <t>寝袋</t>
  </si>
  <si>
    <t>ｱｽﾚﾁｯｸ施設一式</t>
  </si>
  <si>
    <t>逆上がり練習器</t>
  </si>
  <si>
    <t>大玉</t>
  </si>
  <si>
    <t>一輪車</t>
  </si>
  <si>
    <t>距離測定器</t>
  </si>
  <si>
    <t>ｺｰﾅｰﾎﾟｽﾄ</t>
  </si>
  <si>
    <t>ｽﾀｰﾃｨﾝｸﾞﾌﾞﾛｯｸ</t>
  </si>
  <si>
    <t>得点板</t>
  </si>
  <si>
    <t>竹馬</t>
  </si>
  <si>
    <t>綱引き用ﾛｰﾌﾟ</t>
  </si>
  <si>
    <t>器具運搬車</t>
  </si>
  <si>
    <t>歯の模型</t>
  </si>
  <si>
    <t>人体解剖模型</t>
  </si>
  <si>
    <t>ﾎﾞｰﾙｾｯﾄ</t>
  </si>
  <si>
    <t>性教育説明教具</t>
  </si>
  <si>
    <t>作戦板</t>
  </si>
  <si>
    <t>信号機</t>
  </si>
  <si>
    <t>器具ﾊﾝｶﾞｰ</t>
  </si>
  <si>
    <t>玉入れ籠</t>
  </si>
  <si>
    <t>ゼッケン類</t>
  </si>
  <si>
    <t>指導用ＰＣソフト</t>
  </si>
  <si>
    <t>ソフト教材</t>
  </si>
  <si>
    <t>黒板</t>
  </si>
  <si>
    <t>短なわ</t>
  </si>
  <si>
    <t>Ｇボール</t>
  </si>
  <si>
    <t>跳び箱（低学年用、中・高学年用）</t>
  </si>
  <si>
    <t>バトン</t>
  </si>
  <si>
    <t>走り幅跳び用具一式</t>
  </si>
  <si>
    <t>サッカー用具一式</t>
  </si>
  <si>
    <t>ﾊﾞｽｹｯﾄﾎﾞｰﾙ用具一式</t>
  </si>
  <si>
    <t>ﾀｸﾞﾗｸﾞﾋﾞｰ用具一式</t>
  </si>
  <si>
    <t>ﾌﾗｯｸﾞﾌｯﾄﾎﾞｰﾙ用具一式</t>
  </si>
  <si>
    <t>ﾃｨｰﾎﾞｰﾙ用具一式</t>
  </si>
  <si>
    <t>ｿﾌﾄﾊﾞﾚｰﾎﾞｰﾙ用具一式</t>
  </si>
  <si>
    <t>表現運動用棒</t>
  </si>
  <si>
    <t>表現運動用輪</t>
  </si>
  <si>
    <t>表現運動用太鼓</t>
  </si>
  <si>
    <t>水質検査ｾｯﾄ</t>
  </si>
  <si>
    <t>気体測定器</t>
  </si>
  <si>
    <t>熱中症対応温度計</t>
  </si>
  <si>
    <t>応急手当用具ｾｯﾄ</t>
  </si>
  <si>
    <t>心肺蘇生訓練用ｾｯﾄ</t>
  </si>
  <si>
    <t>ＡＥＤﾄﾚｰﾅｰ</t>
  </si>
  <si>
    <t>その他</t>
  </si>
  <si>
    <t>手押型ｽﾌﾟﾚｰ</t>
  </si>
  <si>
    <t>移動物干し器</t>
  </si>
  <si>
    <t>小型物干し器</t>
  </si>
  <si>
    <t>布地標本</t>
  </si>
  <si>
    <t>基礎縫い標本</t>
  </si>
  <si>
    <t>ﾐｼﾝ及び付属品</t>
  </si>
  <si>
    <t>人台</t>
  </si>
  <si>
    <t>裁縫用具一式（教師用）</t>
  </si>
  <si>
    <t>裁ちばさみ</t>
  </si>
  <si>
    <t>ﾋﾟﾝｷﾝｸﾞはさみ</t>
  </si>
  <si>
    <t>示範板</t>
  </si>
  <si>
    <t>台秤</t>
  </si>
  <si>
    <t>上皿棹秤</t>
  </si>
  <si>
    <t>ﾀｲﾏｰ（時計）</t>
  </si>
  <si>
    <t>コンロ</t>
  </si>
  <si>
    <t>簡易検知法ｶﾞｽ検知器</t>
  </si>
  <si>
    <t>自動炊飯器</t>
  </si>
  <si>
    <t>鍋類一式</t>
  </si>
  <si>
    <t>炊事用具一式</t>
  </si>
  <si>
    <t>まな板・包丁</t>
  </si>
  <si>
    <t>容器一式</t>
  </si>
  <si>
    <t>ポット</t>
  </si>
  <si>
    <t>食器セット</t>
  </si>
  <si>
    <t>ワゴン</t>
  </si>
  <si>
    <t>電気冷蔵庫</t>
  </si>
  <si>
    <t>簡易照度計</t>
  </si>
  <si>
    <t>電気掃除機</t>
  </si>
  <si>
    <t>清掃用具一式</t>
  </si>
  <si>
    <t>住居模型</t>
  </si>
  <si>
    <t>電気スタンド</t>
  </si>
  <si>
    <t>暖房用具一式</t>
  </si>
  <si>
    <t>電子ｵｰﾌﾞﾝﾚﾝｼﾞ</t>
  </si>
  <si>
    <t>ﾎｯﾄﾌﾟﾚｰﾄ</t>
  </si>
  <si>
    <t>ﾄｰｽﾀｰ</t>
  </si>
  <si>
    <t>電気ﾐｷｻｰ</t>
  </si>
  <si>
    <t>包丁・まな板保管箱</t>
  </si>
  <si>
    <t>湯沸器</t>
  </si>
  <si>
    <t>栄養黒板</t>
  </si>
  <si>
    <t>献立表黒板</t>
  </si>
  <si>
    <t>家庭関係測定器一式</t>
  </si>
  <si>
    <t>指導用ＰＣｿﾌﾄ</t>
  </si>
  <si>
    <t>ｿﾌﾄ教材</t>
  </si>
  <si>
    <t>模型</t>
  </si>
  <si>
    <t>食品、住居模型</t>
  </si>
  <si>
    <t>ｶｰﾄﾞ教材</t>
  </si>
  <si>
    <t>食品献立</t>
  </si>
  <si>
    <t>噴霧器</t>
  </si>
  <si>
    <t>手洗い関係用具</t>
  </si>
  <si>
    <t>洗濯板、たらい</t>
  </si>
  <si>
    <t>両手鍋、片手鍋、ﾌﾗｲﾊﾟﾝ</t>
  </si>
  <si>
    <t>しょうゆ入れ、ソース入れ、油入れ</t>
  </si>
  <si>
    <t>調理用生ゴミ処理機</t>
  </si>
  <si>
    <t>エアタオル</t>
  </si>
  <si>
    <t>ＩＨｸｯｷﾝｸﾞﾋｰﾀｰ</t>
  </si>
  <si>
    <t>冷蔵庫、冷凍庫</t>
  </si>
  <si>
    <t>電気炊飯器</t>
  </si>
  <si>
    <t>上皿自動秤</t>
  </si>
  <si>
    <t>食品成分検査用具</t>
  </si>
  <si>
    <t>塩分計、糖度計</t>
  </si>
  <si>
    <t>まな板包丁滅菌庫</t>
  </si>
  <si>
    <t>温湿度計</t>
  </si>
  <si>
    <t>飼育箱（動物用小屋）</t>
  </si>
  <si>
    <t>飼育箱（小鳥用小屋）</t>
  </si>
  <si>
    <t>栽培用具一式</t>
  </si>
  <si>
    <t>水槽（ｴｱﾎﾟﾝﾌﾟ付）</t>
  </si>
  <si>
    <t>製作用具一式</t>
  </si>
  <si>
    <t>電話ｾｯﾄ</t>
  </si>
  <si>
    <t>絵地図黒板（地域）</t>
  </si>
  <si>
    <t>校舎配置図黒板</t>
  </si>
  <si>
    <t>遊具ｾｯﾄ</t>
  </si>
  <si>
    <t>温度計</t>
  </si>
  <si>
    <t>教授用掛図</t>
  </si>
  <si>
    <t>行事用品一式</t>
  </si>
  <si>
    <t>地域、校区内</t>
  </si>
  <si>
    <t>落書きﾎﾞｰﾄﾞ</t>
  </si>
  <si>
    <t>ﾊﾟﾈﾙｼｱﾀｰ</t>
  </si>
  <si>
    <t>発表板</t>
  </si>
  <si>
    <t>ﾌﾛｱ作業ｼｰﾄ</t>
  </si>
  <si>
    <t>伝承あそびｾｯﾄ</t>
  </si>
  <si>
    <t>生活体験教材</t>
  </si>
  <si>
    <t>16mm映画</t>
  </si>
  <si>
    <t>ﾋﾞﾃﾞｵｿﾌﾄ</t>
  </si>
  <si>
    <t>ｽﾗｲﾄﾞ</t>
  </si>
  <si>
    <t>ﾄﾗﾝｽﾍﾟｱﾚﾝｼｰ</t>
  </si>
  <si>
    <t>紙芝居</t>
  </si>
  <si>
    <t>教授用掛図</t>
  </si>
  <si>
    <t>指導用ＰＣｿﾌﾄ</t>
  </si>
  <si>
    <t>ｿﾌﾄ教材</t>
  </si>
  <si>
    <t>ﾊﾟﾈﾙｼｱﾀｰ</t>
  </si>
  <si>
    <t>発表板</t>
  </si>
  <si>
    <t>人形劇体験教材</t>
  </si>
  <si>
    <t>教授用掛図（国際理解）</t>
  </si>
  <si>
    <t>教授用掛図（情報）</t>
  </si>
  <si>
    <t>教授用掛図（環境）</t>
  </si>
  <si>
    <t>教授用掛図（福祉・健康）</t>
  </si>
  <si>
    <t>ﾊﾟﾈﾙｼｱﾀｰ</t>
  </si>
  <si>
    <t>展示ﾊﾟﾈﾙ</t>
  </si>
  <si>
    <t>世界産物標本</t>
  </si>
  <si>
    <t>ｿﾌﾄ教材</t>
  </si>
  <si>
    <t>紙芝居</t>
  </si>
  <si>
    <t>指導用ｿﾌﾄ（国際理解）</t>
  </si>
  <si>
    <t>指導用ｿﾌﾄ（情報）</t>
  </si>
  <si>
    <t>指導用ｿﾌﾄ(環境）</t>
  </si>
  <si>
    <t>指導用ｿﾌﾄ（福祉・健康）</t>
  </si>
  <si>
    <t>その他の指導用教材</t>
  </si>
  <si>
    <t>ﾌﾗｯｼｭｶｰﾄﾞ</t>
  </si>
  <si>
    <t>ﾋﾟｸﾁｬｰｶｰﾄﾞ</t>
  </si>
  <si>
    <t>図書・調べ学習用具</t>
  </si>
  <si>
    <t>世界の食器一式</t>
  </si>
  <si>
    <t>華道具一式</t>
  </si>
  <si>
    <t>茶道具一式</t>
  </si>
  <si>
    <t>生物観察用具</t>
  </si>
  <si>
    <t>高齢者疑似体験用具一式</t>
  </si>
  <si>
    <t>保育人形</t>
  </si>
  <si>
    <t>介護用品ﾓﾃﾞﾙ一式</t>
  </si>
  <si>
    <t>車椅子</t>
  </si>
  <si>
    <t>ｱｲﾏｽｸ・耳栓</t>
  </si>
  <si>
    <t>英語版世界地図、環境地図</t>
  </si>
  <si>
    <t>英語ｱﾙﾌｧﾍﾞｯﾄﾎﾟｽﾀｰ、世界のあいさつ言葉</t>
  </si>
  <si>
    <t>黒板</t>
  </si>
  <si>
    <t>移動式黒板</t>
  </si>
  <si>
    <t>ｷｰﾎﾞｰﾄﾞﾊﾟﾈﾙ</t>
  </si>
  <si>
    <t>地球儀</t>
  </si>
  <si>
    <t>英語版、環境</t>
  </si>
  <si>
    <t>模型</t>
  </si>
  <si>
    <t>世界の貨幣、世界の食べ物</t>
  </si>
  <si>
    <t>世界の遊具</t>
  </si>
  <si>
    <t>世界の民族楽器一式</t>
  </si>
  <si>
    <t>ﾘｻｲｸﾙはさみｾｯﾄ</t>
  </si>
  <si>
    <t>紙すきｾｯﾄ</t>
  </si>
  <si>
    <t>水質検査ｾｯﾄ</t>
  </si>
  <si>
    <t>気体測定器</t>
  </si>
  <si>
    <t>粉じん検知器</t>
  </si>
  <si>
    <t>騒音計</t>
  </si>
  <si>
    <t>水生生物採取用具</t>
  </si>
  <si>
    <t>箱めがね</t>
  </si>
  <si>
    <t>アクアリウム</t>
  </si>
  <si>
    <t>園芸用具一式</t>
  </si>
  <si>
    <t>囲碁・将棋ｾｯﾄ</t>
  </si>
  <si>
    <t>竹馬</t>
  </si>
  <si>
    <t>特別活動連絡黒板</t>
  </si>
  <si>
    <t>金管ﾊﾞﾝﾄﾞ・吹奏楽編成楽器一式</t>
  </si>
  <si>
    <t>ｹﾞｰﾄﾎﾞｰﾙ用具一式</t>
  </si>
  <si>
    <t>トランポリン</t>
  </si>
  <si>
    <t>ﾌﾟﾛｸﾞﾗﾑｽﾀﾝﾄﾞ</t>
  </si>
  <si>
    <t>ｽﾎﾟｯﾄﾗｲﾄ一式</t>
  </si>
  <si>
    <t>手押し一輪車</t>
  </si>
  <si>
    <t>指導用PCｿﾌﾄ</t>
  </si>
  <si>
    <t>ｿﾌﾄ教材</t>
  </si>
  <si>
    <t>教授用掛図</t>
  </si>
  <si>
    <t>健康・安全・給食指導</t>
  </si>
  <si>
    <t>ﾊﾟﾈﾙｼｱﾀｰ</t>
  </si>
  <si>
    <t>発表板</t>
  </si>
  <si>
    <t>自然体験活動関連用具一式</t>
  </si>
  <si>
    <t>屋外飼育小屋</t>
  </si>
  <si>
    <t>清掃用具一式</t>
  </si>
  <si>
    <t>栽培用具一式</t>
  </si>
  <si>
    <t>詳細</t>
  </si>
  <si>
    <t>ﾋﾟｸﾁｬｰｶｰﾄﾞ、ﾌﾗｯｼｭｶｰﾄﾞ</t>
  </si>
  <si>
    <t>世界の貨幣、世界の食べ物</t>
  </si>
  <si>
    <t>電話ｾｯﾄ、買い物模型</t>
  </si>
  <si>
    <t>廃棄台帳</t>
  </si>
  <si>
    <t>学校共用</t>
  </si>
  <si>
    <t>国語</t>
  </si>
  <si>
    <t>社会</t>
  </si>
  <si>
    <t>音楽</t>
  </si>
  <si>
    <t>図工</t>
  </si>
  <si>
    <t>体育</t>
  </si>
  <si>
    <t>特別活動</t>
  </si>
  <si>
    <t>生活</t>
  </si>
  <si>
    <t>道徳</t>
  </si>
  <si>
    <t>家庭（～平成15年度：大分類１０　平成16年度～：大分類８）</t>
  </si>
  <si>
    <t>総合</t>
  </si>
  <si>
    <t>外国語</t>
  </si>
  <si>
    <t>実物幻燈機</t>
  </si>
  <si>
    <t>自立活動（養護訓練）</t>
  </si>
  <si>
    <t>感覚訓練用具</t>
  </si>
  <si>
    <t>日常生活動作訓練</t>
  </si>
  <si>
    <t>遊具</t>
  </si>
  <si>
    <t>ﾓﾝﾃｯｿｰﾘ教具</t>
  </si>
  <si>
    <t>家族人形ｾｯﾄ</t>
  </si>
  <si>
    <t>言語能力検査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</si>
</sst>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5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dotted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/>
      <bottom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/>
      <right/>
      <top style="thin"/>
      <bottom/>
    </border>
    <border diagonalUp="1">
      <left style="thin"/>
      <right style="thin"/>
      <top style="thin"/>
      <bottom/>
      <diagonal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medium"/>
      <right style="medium"/>
      <top/>
      <bottom style="medium"/>
    </border>
    <border>
      <left style="dashed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38" fontId="0" fillId="0" borderId="10" xfId="48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7" fillId="0" borderId="0" xfId="0" applyFont="1" applyAlignment="1">
      <alignment/>
    </xf>
    <xf numFmtId="176" fontId="5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0" xfId="5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shrinkToFit="1"/>
    </xf>
    <xf numFmtId="0" fontId="6" fillId="0" borderId="10" xfId="0" applyFont="1" applyBorder="1" applyAlignment="1">
      <alignment shrinkToFit="1"/>
    </xf>
    <xf numFmtId="0" fontId="5" fillId="0" borderId="10" xfId="0" applyFont="1" applyBorder="1" applyAlignment="1">
      <alignment shrinkToFit="1"/>
    </xf>
    <xf numFmtId="0" fontId="0" fillId="0" borderId="10" xfId="0" applyBorder="1" applyAlignment="1">
      <alignment vertical="center" shrinkToFit="1"/>
    </xf>
    <xf numFmtId="0" fontId="7" fillId="0" borderId="10" xfId="0" applyFont="1" applyFill="1" applyBorder="1" applyAlignment="1">
      <alignment shrinkToFit="1"/>
    </xf>
    <xf numFmtId="176" fontId="0" fillId="0" borderId="10" xfId="0" applyNumberFormat="1" applyBorder="1" applyAlignment="1">
      <alignment/>
    </xf>
    <xf numFmtId="176" fontId="2" fillId="0" borderId="10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5" fillId="0" borderId="11" xfId="0" applyFont="1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38" fontId="0" fillId="0" borderId="10" xfId="48" applyFont="1" applyBorder="1" applyAlignment="1">
      <alignment shrinkToFit="1"/>
    </xf>
    <xf numFmtId="176" fontId="5" fillId="0" borderId="10" xfId="0" applyNumberFormat="1" applyFont="1" applyBorder="1" applyAlignment="1">
      <alignment shrinkToFit="1"/>
    </xf>
    <xf numFmtId="176" fontId="0" fillId="0" borderId="10" xfId="0" applyNumberFormat="1" applyBorder="1" applyAlignment="1">
      <alignment shrinkToFit="1"/>
    </xf>
    <xf numFmtId="176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shrinkToFit="1"/>
    </xf>
    <xf numFmtId="0" fontId="0" fillId="0" borderId="14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1" xfId="0" applyBorder="1" applyAlignment="1">
      <alignment shrinkToFit="1"/>
    </xf>
    <xf numFmtId="0" fontId="0" fillId="0" borderId="14" xfId="0" applyFill="1" applyBorder="1" applyAlignment="1">
      <alignment/>
    </xf>
    <xf numFmtId="0" fontId="0" fillId="0" borderId="17" xfId="0" applyBorder="1" applyAlignment="1">
      <alignment shrinkToFit="1"/>
    </xf>
    <xf numFmtId="38" fontId="0" fillId="0" borderId="17" xfId="48" applyFont="1" applyBorder="1" applyAlignment="1">
      <alignment shrinkToFit="1"/>
    </xf>
    <xf numFmtId="0" fontId="5" fillId="0" borderId="18" xfId="0" applyFont="1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21" xfId="0" applyBorder="1" applyAlignment="1">
      <alignment vertical="center" shrinkToFit="1"/>
    </xf>
    <xf numFmtId="176" fontId="5" fillId="0" borderId="17" xfId="0" applyNumberFormat="1" applyFont="1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14" xfId="0" applyBorder="1" applyAlignment="1">
      <alignment horizontal="left" vertical="center" shrinkToFit="1"/>
    </xf>
    <xf numFmtId="0" fontId="0" fillId="0" borderId="0" xfId="0" applyFill="1" applyBorder="1" applyAlignment="1">
      <alignment vertical="center"/>
    </xf>
    <xf numFmtId="0" fontId="0" fillId="0" borderId="22" xfId="0" applyFill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2" xfId="0" applyBorder="1" applyAlignment="1">
      <alignment horizontal="center" shrinkToFit="1"/>
    </xf>
    <xf numFmtId="0" fontId="6" fillId="0" borderId="22" xfId="0" applyFont="1" applyFill="1" applyBorder="1" applyAlignment="1">
      <alignment vertical="center" wrapText="1" shrinkToFit="1"/>
    </xf>
    <xf numFmtId="0" fontId="0" fillId="7" borderId="23" xfId="0" applyFill="1" applyBorder="1" applyAlignment="1">
      <alignment vertical="center" shrinkToFit="1"/>
    </xf>
    <xf numFmtId="0" fontId="0" fillId="7" borderId="24" xfId="0" applyFill="1" applyBorder="1" applyAlignment="1">
      <alignment/>
    </xf>
    <xf numFmtId="0" fontId="0" fillId="7" borderId="25" xfId="0" applyFill="1" applyBorder="1" applyAlignment="1">
      <alignment vertical="center" shrinkToFit="1"/>
    </xf>
    <xf numFmtId="0" fontId="6" fillId="7" borderId="23" xfId="0" applyFont="1" applyFill="1" applyBorder="1" applyAlignment="1">
      <alignment vertical="center" wrapText="1" shrinkToFit="1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7" borderId="26" xfId="0" applyFill="1" applyBorder="1" applyAlignment="1">
      <alignment/>
    </xf>
    <xf numFmtId="0" fontId="0" fillId="7" borderId="14" xfId="0" applyFill="1" applyBorder="1" applyAlignment="1">
      <alignment vertical="center" shrinkToFit="1"/>
    </xf>
    <xf numFmtId="0" fontId="3" fillId="7" borderId="16" xfId="0" applyFont="1" applyFill="1" applyBorder="1" applyAlignment="1">
      <alignment vertical="center" wrapText="1" shrinkToFit="1"/>
    </xf>
    <xf numFmtId="0" fontId="0" fillId="7" borderId="16" xfId="0" applyFill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7" borderId="16" xfId="0" applyFont="1" applyFill="1" applyBorder="1" applyAlignment="1">
      <alignment vertical="center" wrapText="1" shrinkToFit="1"/>
    </xf>
    <xf numFmtId="0" fontId="0" fillId="0" borderId="16" xfId="0" applyBorder="1" applyAlignment="1">
      <alignment horizontal="left" vertical="center" shrinkToFit="1"/>
    </xf>
    <xf numFmtId="0" fontId="0" fillId="0" borderId="28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6" fillId="7" borderId="14" xfId="0" applyFont="1" applyFill="1" applyBorder="1" applyAlignment="1">
      <alignment vertical="center" wrapText="1" shrinkToFit="1"/>
    </xf>
    <xf numFmtId="0" fontId="0" fillId="7" borderId="14" xfId="0" applyFill="1" applyBorder="1" applyAlignment="1">
      <alignment shrinkToFit="1"/>
    </xf>
    <xf numFmtId="0" fontId="0" fillId="7" borderId="16" xfId="0" applyFill="1" applyBorder="1" applyAlignment="1">
      <alignment shrinkToFit="1"/>
    </xf>
    <xf numFmtId="0" fontId="0" fillId="7" borderId="26" xfId="0" applyFill="1" applyBorder="1" applyAlignment="1">
      <alignment horizontal="right"/>
    </xf>
    <xf numFmtId="0" fontId="0" fillId="7" borderId="14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26" xfId="0" applyFill="1" applyBorder="1" applyAlignment="1">
      <alignment horizontal="right" vertical="center"/>
    </xf>
    <xf numFmtId="0" fontId="3" fillId="7" borderId="16" xfId="0" applyFont="1" applyFill="1" applyBorder="1" applyAlignment="1">
      <alignment wrapText="1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 wrapText="1"/>
    </xf>
    <xf numFmtId="0" fontId="0" fillId="0" borderId="22" xfId="0" applyFill="1" applyBorder="1" applyAlignment="1">
      <alignment horizontal="left" vertical="center" shrinkToFit="1"/>
    </xf>
    <xf numFmtId="0" fontId="0" fillId="7" borderId="14" xfId="0" applyFill="1" applyBorder="1" applyAlignment="1">
      <alignment vertical="center" wrapText="1"/>
    </xf>
    <xf numFmtId="0" fontId="0" fillId="0" borderId="0" xfId="0" applyBorder="1" applyAlignment="1">
      <alignment vertical="center" shrinkToFit="1"/>
    </xf>
    <xf numFmtId="0" fontId="0" fillId="0" borderId="15" xfId="0" applyBorder="1" applyAlignment="1">
      <alignment/>
    </xf>
    <xf numFmtId="0" fontId="0" fillId="0" borderId="30" xfId="0" applyBorder="1" applyAlignment="1">
      <alignment vertical="center" shrinkToFit="1"/>
    </xf>
    <xf numFmtId="0" fontId="6" fillId="7" borderId="14" xfId="0" applyFont="1" applyFill="1" applyBorder="1" applyAlignment="1">
      <alignment vertical="center" wrapText="1"/>
    </xf>
    <xf numFmtId="0" fontId="0" fillId="7" borderId="31" xfId="0" applyFill="1" applyBorder="1" applyAlignment="1">
      <alignment vertical="center" shrinkToFit="1"/>
    </xf>
    <xf numFmtId="0" fontId="6" fillId="7" borderId="31" xfId="0" applyFont="1" applyFill="1" applyBorder="1" applyAlignment="1">
      <alignment vertical="center" wrapText="1" shrinkToFit="1"/>
    </xf>
    <xf numFmtId="0" fontId="0" fillId="0" borderId="32" xfId="0" applyBorder="1" applyAlignment="1">
      <alignment shrinkToFit="1"/>
    </xf>
    <xf numFmtId="0" fontId="0" fillId="0" borderId="0" xfId="0" applyBorder="1" applyAlignment="1">
      <alignment shrinkToFit="1"/>
    </xf>
    <xf numFmtId="0" fontId="0" fillId="7" borderId="33" xfId="0" applyFill="1" applyBorder="1" applyAlignment="1">
      <alignment/>
    </xf>
    <xf numFmtId="0" fontId="0" fillId="7" borderId="33" xfId="0" applyFill="1" applyBorder="1" applyAlignment="1">
      <alignment vertical="center" wrapText="1"/>
    </xf>
    <xf numFmtId="0" fontId="0" fillId="0" borderId="31" xfId="0" applyFill="1" applyBorder="1" applyAlignment="1">
      <alignment vertical="center" shrinkToFit="1"/>
    </xf>
    <xf numFmtId="0" fontId="0" fillId="0" borderId="34" xfId="0" applyFill="1" applyBorder="1" applyAlignment="1">
      <alignment vertical="center" shrinkToFit="1"/>
    </xf>
    <xf numFmtId="0" fontId="6" fillId="7" borderId="35" xfId="0" applyFont="1" applyFill="1" applyBorder="1" applyAlignment="1">
      <alignment vertical="center" wrapText="1" shrinkToFit="1"/>
    </xf>
    <xf numFmtId="0" fontId="0" fillId="7" borderId="31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6" fillId="7" borderId="15" xfId="0" applyFont="1" applyFill="1" applyBorder="1" applyAlignment="1">
      <alignment vertical="center" wrapText="1" shrinkToFit="1"/>
    </xf>
    <xf numFmtId="0" fontId="0" fillId="7" borderId="15" xfId="0" applyFill="1" applyBorder="1" applyAlignment="1">
      <alignment vertical="center" shrinkToFit="1"/>
    </xf>
    <xf numFmtId="0" fontId="6" fillId="7" borderId="16" xfId="0" applyFont="1" applyFill="1" applyBorder="1" applyAlignment="1">
      <alignment wrapText="1" shrinkToFit="1"/>
    </xf>
    <xf numFmtId="0" fontId="9" fillId="7" borderId="16" xfId="0" applyFont="1" applyFill="1" applyBorder="1" applyAlignment="1">
      <alignment wrapText="1" shrinkToFit="1"/>
    </xf>
    <xf numFmtId="0" fontId="0" fillId="0" borderId="28" xfId="0" applyBorder="1" applyAlignment="1">
      <alignment shrinkToFit="1"/>
    </xf>
    <xf numFmtId="0" fontId="0" fillId="0" borderId="36" xfId="0" applyBorder="1" applyAlignment="1">
      <alignment/>
    </xf>
    <xf numFmtId="0" fontId="0" fillId="7" borderId="37" xfId="0" applyFill="1" applyBorder="1" applyAlignment="1">
      <alignment/>
    </xf>
    <xf numFmtId="0" fontId="0" fillId="7" borderId="25" xfId="0" applyFill="1" applyBorder="1" applyAlignment="1">
      <alignment shrinkToFit="1"/>
    </xf>
    <xf numFmtId="0" fontId="0" fillId="7" borderId="23" xfId="0" applyFill="1" applyBorder="1" applyAlignment="1">
      <alignment/>
    </xf>
    <xf numFmtId="0" fontId="0" fillId="7" borderId="38" xfId="0" applyFill="1" applyBorder="1" applyAlignment="1">
      <alignment/>
    </xf>
    <xf numFmtId="0" fontId="0" fillId="0" borderId="31" xfId="0" applyBorder="1" applyAlignment="1">
      <alignment vertical="center" shrinkToFit="1"/>
    </xf>
    <xf numFmtId="0" fontId="0" fillId="0" borderId="14" xfId="0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 shrinkToFit="1"/>
    </xf>
    <xf numFmtId="0" fontId="10" fillId="7" borderId="36" xfId="0" applyFont="1" applyFill="1" applyBorder="1" applyAlignment="1">
      <alignment wrapText="1"/>
    </xf>
    <xf numFmtId="0" fontId="0" fillId="7" borderId="36" xfId="0" applyFill="1" applyBorder="1" applyAlignment="1">
      <alignment/>
    </xf>
    <xf numFmtId="0" fontId="0" fillId="0" borderId="39" xfId="0" applyBorder="1" applyAlignment="1">
      <alignment/>
    </xf>
    <xf numFmtId="0" fontId="0" fillId="7" borderId="25" xfId="0" applyFill="1" applyBorder="1" applyAlignment="1">
      <alignment/>
    </xf>
    <xf numFmtId="0" fontId="0" fillId="7" borderId="36" xfId="0" applyFill="1" applyBorder="1" applyAlignment="1">
      <alignment vertical="center"/>
    </xf>
    <xf numFmtId="0" fontId="9" fillId="7" borderId="14" xfId="0" applyFont="1" applyFill="1" applyBorder="1" applyAlignment="1">
      <alignment vertical="center" wrapText="1" shrinkToFit="1"/>
    </xf>
    <xf numFmtId="0" fontId="0" fillId="0" borderId="40" xfId="0" applyBorder="1" applyAlignment="1">
      <alignment vertical="center" shrinkToFit="1"/>
    </xf>
    <xf numFmtId="0" fontId="0" fillId="0" borderId="40" xfId="0" applyFill="1" applyBorder="1" applyAlignment="1">
      <alignment vertical="center" shrinkToFit="1"/>
    </xf>
    <xf numFmtId="0" fontId="0" fillId="0" borderId="40" xfId="0" applyBorder="1" applyAlignment="1">
      <alignment/>
    </xf>
    <xf numFmtId="0" fontId="0" fillId="0" borderId="28" xfId="0" applyBorder="1" applyAlignment="1">
      <alignment vertical="center" shrinkToFit="1"/>
    </xf>
    <xf numFmtId="0" fontId="0" fillId="7" borderId="1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41" xfId="0" applyBorder="1" applyAlignment="1">
      <alignment shrinkToFit="1"/>
    </xf>
    <xf numFmtId="0" fontId="0" fillId="7" borderId="33" xfId="0" applyFill="1" applyBorder="1" applyAlignment="1">
      <alignment vertical="center" shrinkToFit="1"/>
    </xf>
    <xf numFmtId="0" fontId="0" fillId="7" borderId="35" xfId="0" applyFill="1" applyBorder="1" applyAlignment="1">
      <alignment vertical="center"/>
    </xf>
    <xf numFmtId="0" fontId="0" fillId="0" borderId="28" xfId="0" applyFill="1" applyBorder="1" applyAlignment="1">
      <alignment/>
    </xf>
    <xf numFmtId="0" fontId="0" fillId="0" borderId="38" xfId="0" applyFill="1" applyBorder="1" applyAlignment="1">
      <alignment vertical="center" shrinkToFit="1"/>
    </xf>
    <xf numFmtId="0" fontId="0" fillId="0" borderId="42" xfId="0" applyFill="1" applyBorder="1" applyAlignment="1">
      <alignment vertical="center" shrinkToFit="1"/>
    </xf>
    <xf numFmtId="0" fontId="0" fillId="7" borderId="33" xfId="0" applyFill="1" applyBorder="1" applyAlignment="1">
      <alignment shrinkToFit="1"/>
    </xf>
    <xf numFmtId="0" fontId="0" fillId="7" borderId="43" xfId="0" applyFill="1" applyBorder="1" applyAlignment="1">
      <alignment vertical="center" shrinkToFit="1"/>
    </xf>
    <xf numFmtId="0" fontId="0" fillId="7" borderId="38" xfId="0" applyFill="1" applyBorder="1" applyAlignment="1">
      <alignment vertical="center" shrinkToFit="1"/>
    </xf>
    <xf numFmtId="0" fontId="6" fillId="7" borderId="38" xfId="0" applyFont="1" applyFill="1" applyBorder="1" applyAlignment="1">
      <alignment vertical="center" wrapText="1" shrinkToFit="1"/>
    </xf>
    <xf numFmtId="0" fontId="0" fillId="0" borderId="36" xfId="0" applyFill="1" applyBorder="1" applyAlignment="1">
      <alignment vertical="center" shrinkToFit="1"/>
    </xf>
    <xf numFmtId="0" fontId="0" fillId="0" borderId="28" xfId="0" applyFill="1" applyBorder="1" applyAlignment="1">
      <alignment vertical="center" wrapText="1"/>
    </xf>
    <xf numFmtId="0" fontId="0" fillId="7" borderId="25" xfId="0" applyFill="1" applyBorder="1" applyAlignment="1">
      <alignment vertical="center" wrapText="1"/>
    </xf>
    <xf numFmtId="0" fontId="0" fillId="0" borderId="44" xfId="0" applyBorder="1" applyAlignment="1">
      <alignment/>
    </xf>
    <xf numFmtId="0" fontId="0" fillId="0" borderId="44" xfId="0" applyFill="1" applyBorder="1" applyAlignment="1">
      <alignment vertical="center" wrapText="1"/>
    </xf>
    <xf numFmtId="0" fontId="0" fillId="0" borderId="21" xfId="0" applyFill="1" applyBorder="1" applyAlignment="1">
      <alignment vertical="center" shrinkToFit="1"/>
    </xf>
    <xf numFmtId="0" fontId="0" fillId="0" borderId="31" xfId="0" applyBorder="1" applyAlignment="1">
      <alignment/>
    </xf>
    <xf numFmtId="0" fontId="0" fillId="0" borderId="0" xfId="0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wrapText="1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 shrinkToFit="1"/>
    </xf>
    <xf numFmtId="0" fontId="0" fillId="0" borderId="45" xfId="0" applyFill="1" applyBorder="1" applyAlignment="1">
      <alignment vertical="center" shrinkToFit="1"/>
    </xf>
    <xf numFmtId="0" fontId="3" fillId="7" borderId="14" xfId="0" applyFont="1" applyFill="1" applyBorder="1" applyAlignment="1">
      <alignment vertical="center" wrapText="1" shrinkToFit="1"/>
    </xf>
    <xf numFmtId="0" fontId="0" fillId="0" borderId="32" xfId="0" applyFill="1" applyBorder="1" applyAlignment="1">
      <alignment shrinkToFit="1"/>
    </xf>
    <xf numFmtId="0" fontId="0" fillId="0" borderId="31" xfId="0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40" xfId="0" applyFont="1" applyFill="1" applyBorder="1" applyAlignment="1">
      <alignment vertical="center" shrinkToFit="1"/>
    </xf>
    <xf numFmtId="0" fontId="0" fillId="0" borderId="28" xfId="0" applyFill="1" applyBorder="1" applyAlignment="1">
      <alignment shrinkToFit="1"/>
    </xf>
    <xf numFmtId="0" fontId="0" fillId="7" borderId="35" xfId="0" applyFill="1" applyBorder="1" applyAlignment="1">
      <alignment vertical="center" shrinkToFit="1"/>
    </xf>
    <xf numFmtId="0" fontId="0" fillId="7" borderId="14" xfId="0" applyFont="1" applyFill="1" applyBorder="1" applyAlignment="1">
      <alignment vertical="center" shrinkToFit="1"/>
    </xf>
    <xf numFmtId="0" fontId="3" fillId="7" borderId="31" xfId="0" applyFont="1" applyFill="1" applyBorder="1" applyAlignment="1">
      <alignment vertical="center" wrapText="1" shrinkToFit="1"/>
    </xf>
    <xf numFmtId="0" fontId="0" fillId="7" borderId="36" xfId="0" applyFill="1" applyBorder="1" applyAlignment="1">
      <alignment vertical="center" shrinkToFit="1"/>
    </xf>
    <xf numFmtId="0" fontId="0" fillId="7" borderId="46" xfId="0" applyFill="1" applyBorder="1" applyAlignment="1">
      <alignment/>
    </xf>
    <xf numFmtId="0" fontId="0" fillId="0" borderId="14" xfId="0" applyBorder="1" applyAlignment="1">
      <alignment horizontal="center" shrinkToFit="1"/>
    </xf>
    <xf numFmtId="0" fontId="6" fillId="7" borderId="47" xfId="0" applyFont="1" applyFill="1" applyBorder="1" applyAlignment="1">
      <alignment wrapText="1"/>
    </xf>
    <xf numFmtId="0" fontId="12" fillId="0" borderId="48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3" fillId="0" borderId="49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50" xfId="0" applyBorder="1" applyAlignment="1">
      <alignment shrinkToFit="1"/>
    </xf>
    <xf numFmtId="0" fontId="0" fillId="0" borderId="33" xfId="0" applyFill="1" applyBorder="1" applyAlignment="1">
      <alignment shrinkToFit="1"/>
    </xf>
    <xf numFmtId="0" fontId="0" fillId="0" borderId="33" xfId="0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wrapText="1" shrinkToFit="1"/>
    </xf>
    <xf numFmtId="0" fontId="11" fillId="0" borderId="0" xfId="0" applyFont="1" applyAlignment="1">
      <alignment horizontal="left" vertical="top"/>
    </xf>
    <xf numFmtId="0" fontId="12" fillId="0" borderId="48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0" fillId="7" borderId="30" xfId="0" applyFill="1" applyBorder="1" applyAlignment="1">
      <alignment horizontal="left" vertical="center" shrinkToFit="1"/>
    </xf>
    <xf numFmtId="0" fontId="0" fillId="7" borderId="36" xfId="0" applyFill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top" shrinkToFit="1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12" fillId="0" borderId="0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19" sqref="J19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4.37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3" ht="21.75" customHeight="1" thickBot="1">
      <c r="A1" s="185" t="s">
        <v>609</v>
      </c>
      <c r="B1" s="185"/>
      <c r="C1" s="185"/>
    </row>
    <row r="2" spans="1:16" ht="21.75" customHeight="1" thickBot="1">
      <c r="A2" s="186" t="s">
        <v>13</v>
      </c>
      <c r="B2" s="186"/>
      <c r="C2" s="111" t="s">
        <v>146</v>
      </c>
      <c r="D2" s="27" t="s">
        <v>10</v>
      </c>
      <c r="E2" s="40" t="s">
        <v>14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89">
        <v>1</v>
      </c>
      <c r="B3" s="76" t="s">
        <v>501</v>
      </c>
      <c r="C3" s="76" t="s">
        <v>501</v>
      </c>
      <c r="D3" s="19"/>
      <c r="E3" s="19">
        <f aca="true" t="shared" si="0" ref="E3:E9">IF(D3="","",VLOOKUP(D3,$A$3:$B$38,2))</f>
      </c>
      <c r="F3" s="19"/>
      <c r="G3" s="19"/>
      <c r="H3" s="38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14">
        <f>+A3+1</f>
        <v>2</v>
      </c>
      <c r="B4" s="46" t="s">
        <v>502</v>
      </c>
      <c r="C4" s="48"/>
      <c r="D4" s="19"/>
      <c r="E4" s="19">
        <f t="shared" si="0"/>
      </c>
      <c r="F4" s="19"/>
      <c r="G4" s="19"/>
      <c r="H4" s="38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89">
        <f>+A4+1</f>
        <v>3</v>
      </c>
      <c r="B5" s="76" t="s">
        <v>503</v>
      </c>
      <c r="C5" s="76" t="s">
        <v>503</v>
      </c>
      <c r="D5" s="19"/>
      <c r="E5" s="19">
        <f t="shared" si="0"/>
      </c>
      <c r="F5" s="19"/>
      <c r="G5" s="19"/>
      <c r="H5" s="38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89">
        <f>+A5+1</f>
        <v>4</v>
      </c>
      <c r="B6" s="76" t="s">
        <v>504</v>
      </c>
      <c r="C6" s="76" t="s">
        <v>504</v>
      </c>
      <c r="D6" s="19"/>
      <c r="E6" s="19">
        <f t="shared" si="0"/>
      </c>
      <c r="F6" s="19"/>
      <c r="G6" s="19"/>
      <c r="H6" s="38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89">
        <f>+A6+1</f>
        <v>5</v>
      </c>
      <c r="B7" s="76" t="s">
        <v>22</v>
      </c>
      <c r="C7" s="76" t="s">
        <v>22</v>
      </c>
      <c r="D7" s="19"/>
      <c r="E7" s="19">
        <f t="shared" si="0"/>
      </c>
      <c r="F7" s="19"/>
      <c r="G7" s="19"/>
      <c r="H7" s="38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89">
        <f>+A7+1</f>
        <v>6</v>
      </c>
      <c r="B8" s="76" t="s">
        <v>505</v>
      </c>
      <c r="C8" s="76" t="s">
        <v>505</v>
      </c>
      <c r="D8" s="19"/>
      <c r="E8" s="19">
        <f t="shared" si="0"/>
      </c>
      <c r="F8" s="19"/>
      <c r="G8" s="19"/>
      <c r="H8" s="38"/>
      <c r="I8" s="19"/>
      <c r="J8" s="36"/>
      <c r="K8" s="19"/>
      <c r="L8" s="19"/>
      <c r="M8" s="33"/>
      <c r="N8" s="34"/>
      <c r="O8" s="35"/>
      <c r="P8" s="19"/>
    </row>
    <row r="9" spans="1:16" ht="19.5" customHeight="1" thickBot="1">
      <c r="A9" s="89">
        <v>7</v>
      </c>
      <c r="B9" s="76" t="s">
        <v>506</v>
      </c>
      <c r="C9" s="76" t="s">
        <v>506</v>
      </c>
      <c r="D9" s="19"/>
      <c r="E9" s="19">
        <f t="shared" si="0"/>
      </c>
      <c r="F9" s="19"/>
      <c r="G9" s="19"/>
      <c r="H9" s="38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89">
        <v>8</v>
      </c>
      <c r="B10" s="76" t="s">
        <v>507</v>
      </c>
      <c r="C10" s="78" t="s">
        <v>513</v>
      </c>
      <c r="D10" s="19"/>
      <c r="E10" s="19">
        <f aca="true" t="shared" si="1" ref="E10:E38">IF(D10="","",VLOOKUP(D10,$A$3:$B$38,2))</f>
      </c>
      <c r="F10" s="19"/>
      <c r="G10" s="19"/>
      <c r="H10" s="38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89">
        <v>9</v>
      </c>
      <c r="B11" s="76" t="s">
        <v>508</v>
      </c>
      <c r="C11" s="76" t="s">
        <v>508</v>
      </c>
      <c r="D11" s="19"/>
      <c r="E11" s="19">
        <f t="shared" si="1"/>
      </c>
      <c r="F11" s="19"/>
      <c r="G11" s="19"/>
      <c r="H11" s="38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89">
        <v>10</v>
      </c>
      <c r="B12" s="76" t="s">
        <v>509</v>
      </c>
      <c r="C12" s="78" t="s">
        <v>518</v>
      </c>
      <c r="D12" s="19"/>
      <c r="E12" s="19">
        <f t="shared" si="1"/>
      </c>
      <c r="F12" s="19"/>
      <c r="G12" s="19"/>
      <c r="H12" s="38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14">
        <v>11</v>
      </c>
      <c r="B13" s="43" t="s">
        <v>510</v>
      </c>
      <c r="C13" s="48"/>
      <c r="D13" s="19"/>
      <c r="E13" s="19">
        <f t="shared" si="1"/>
      </c>
      <c r="F13" s="19"/>
      <c r="G13" s="19"/>
      <c r="H13" s="38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14">
        <v>12</v>
      </c>
      <c r="B14" s="123" t="s">
        <v>511</v>
      </c>
      <c r="C14" s="148"/>
      <c r="D14" s="19"/>
      <c r="E14" s="19">
        <f t="shared" si="1"/>
      </c>
      <c r="F14" s="19"/>
      <c r="G14" s="19"/>
      <c r="H14" s="38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14">
        <v>13</v>
      </c>
      <c r="B15" s="123" t="s">
        <v>512</v>
      </c>
      <c r="C15" s="48"/>
      <c r="D15" s="19"/>
      <c r="E15" s="19">
        <f t="shared" si="1"/>
      </c>
      <c r="F15" s="19"/>
      <c r="G15" s="19"/>
      <c r="H15" s="38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14">
        <v>14</v>
      </c>
      <c r="B16" s="123" t="s">
        <v>480</v>
      </c>
      <c r="C16" s="48"/>
      <c r="D16" s="19"/>
      <c r="E16" s="19">
        <f t="shared" si="1"/>
      </c>
      <c r="F16" s="19"/>
      <c r="G16" s="19"/>
      <c r="H16" s="38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73">
        <v>15</v>
      </c>
      <c r="B17" s="149" t="s">
        <v>481</v>
      </c>
      <c r="C17" s="84"/>
      <c r="D17" s="19"/>
      <c r="E17" s="19">
        <f t="shared" si="1"/>
      </c>
      <c r="F17" s="19"/>
      <c r="G17" s="19"/>
      <c r="H17" s="38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128">
        <v>16</v>
      </c>
      <c r="B18" s="150" t="s">
        <v>514</v>
      </c>
      <c r="C18" s="66" t="s">
        <v>514</v>
      </c>
      <c r="D18" s="19"/>
      <c r="E18" s="19">
        <f t="shared" si="1"/>
      </c>
      <c r="F18" s="19"/>
      <c r="G18" s="19"/>
      <c r="H18" s="38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89">
        <v>17</v>
      </c>
      <c r="B19" s="96" t="s">
        <v>515</v>
      </c>
      <c r="C19" s="78" t="s">
        <v>515</v>
      </c>
      <c r="D19" s="19"/>
      <c r="E19" s="19">
        <f t="shared" si="1"/>
      </c>
      <c r="F19" s="19"/>
      <c r="G19" s="19"/>
      <c r="H19" s="38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89">
        <v>18</v>
      </c>
      <c r="B20" s="96" t="s">
        <v>516</v>
      </c>
      <c r="C20" s="78" t="s">
        <v>516</v>
      </c>
      <c r="D20" s="19"/>
      <c r="E20" s="19">
        <f t="shared" si="1"/>
      </c>
      <c r="F20" s="19"/>
      <c r="G20" s="19"/>
      <c r="H20" s="38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89">
        <v>19</v>
      </c>
      <c r="B21" s="96" t="s">
        <v>517</v>
      </c>
      <c r="C21" s="96" t="s">
        <v>517</v>
      </c>
      <c r="D21" s="19"/>
      <c r="E21" s="19">
        <f t="shared" si="1"/>
      </c>
      <c r="F21" s="19"/>
      <c r="G21" s="19"/>
      <c r="H21" s="38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89">
        <v>20</v>
      </c>
      <c r="B22" s="96" t="s">
        <v>519</v>
      </c>
      <c r="C22" s="81" t="s">
        <v>600</v>
      </c>
      <c r="D22" s="19"/>
      <c r="E22" s="19">
        <f t="shared" si="1"/>
      </c>
      <c r="F22" s="19"/>
      <c r="G22" s="19"/>
      <c r="H22" s="38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14"/>
      <c r="B23" s="123"/>
      <c r="C23" s="48"/>
      <c r="D23" s="19"/>
      <c r="E23" s="19">
        <f t="shared" si="1"/>
      </c>
      <c r="F23" s="19"/>
      <c r="G23" s="19"/>
      <c r="H23" s="38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151"/>
      <c r="B24" s="152"/>
      <c r="C24" s="153"/>
      <c r="D24" s="19"/>
      <c r="E24" s="19">
        <f t="shared" si="1"/>
      </c>
      <c r="F24" s="19"/>
      <c r="G24" s="19"/>
      <c r="H24" s="38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41"/>
      <c r="B25" s="94"/>
      <c r="C25" s="62"/>
      <c r="D25" s="19"/>
      <c r="E25" s="19">
        <f t="shared" si="1"/>
      </c>
      <c r="F25" s="19"/>
      <c r="G25" s="19"/>
      <c r="H25" s="38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41"/>
      <c r="B26" s="94"/>
      <c r="C26" s="62"/>
      <c r="D26" s="19"/>
      <c r="E26" s="19">
        <f t="shared" si="1"/>
      </c>
      <c r="F26" s="19"/>
      <c r="G26" s="19"/>
      <c r="H26" s="38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41"/>
      <c r="B27" s="94"/>
      <c r="C27" s="62"/>
      <c r="D27" s="19"/>
      <c r="E27" s="19">
        <f t="shared" si="1"/>
      </c>
      <c r="F27" s="19"/>
      <c r="G27" s="19"/>
      <c r="H27" s="38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41"/>
      <c r="B28" s="94"/>
      <c r="C28" s="62"/>
      <c r="D28" s="19"/>
      <c r="E28" s="19">
        <f t="shared" si="1"/>
      </c>
      <c r="F28" s="19"/>
      <c r="G28" s="19"/>
      <c r="H28" s="38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41"/>
      <c r="B29" s="94"/>
      <c r="C29" s="62"/>
      <c r="D29" s="19"/>
      <c r="E29" s="19">
        <f t="shared" si="1"/>
      </c>
      <c r="F29" s="19"/>
      <c r="G29" s="19"/>
      <c r="H29" s="38"/>
      <c r="I29" s="19"/>
      <c r="J29" s="36"/>
      <c r="K29" s="19"/>
      <c r="L29" s="19"/>
      <c r="M29" s="33"/>
      <c r="N29" s="34"/>
      <c r="O29" s="35"/>
      <c r="P29" s="19"/>
    </row>
    <row r="30" spans="1:16" ht="20.25" customHeight="1" thickBot="1">
      <c r="A30" s="41"/>
      <c r="B30" s="61"/>
      <c r="C30" s="95"/>
      <c r="D30" s="19"/>
      <c r="E30" s="19">
        <f t="shared" si="1"/>
      </c>
      <c r="F30" s="19"/>
      <c r="G30" s="19"/>
      <c r="H30" s="38"/>
      <c r="I30" s="19"/>
      <c r="J30" s="36"/>
      <c r="K30" s="19"/>
      <c r="L30" s="19"/>
      <c r="M30" s="33"/>
      <c r="N30" s="34"/>
      <c r="O30" s="35"/>
      <c r="P30" s="19"/>
    </row>
    <row r="31" spans="1:16" ht="20.25" customHeight="1" thickBot="1">
      <c r="A31" s="41"/>
      <c r="B31" s="61"/>
      <c r="C31" s="62"/>
      <c r="D31" s="19"/>
      <c r="E31" s="19">
        <f t="shared" si="1"/>
      </c>
      <c r="F31" s="19"/>
      <c r="G31" s="19"/>
      <c r="H31" s="38"/>
      <c r="I31" s="19"/>
      <c r="J31" s="36"/>
      <c r="K31" s="19"/>
      <c r="L31" s="19"/>
      <c r="M31" s="33"/>
      <c r="N31" s="34"/>
      <c r="O31" s="35"/>
      <c r="P31" s="19"/>
    </row>
    <row r="32" spans="1:16" ht="20.25" customHeight="1" thickBot="1">
      <c r="A32" s="41"/>
      <c r="B32" s="61"/>
      <c r="C32" s="65"/>
      <c r="D32" s="19"/>
      <c r="E32" s="19">
        <f t="shared" si="1"/>
      </c>
      <c r="F32" s="19"/>
      <c r="G32" s="19"/>
      <c r="H32" s="38"/>
      <c r="I32" s="19"/>
      <c r="J32" s="36"/>
      <c r="K32" s="19"/>
      <c r="L32" s="19"/>
      <c r="M32" s="33"/>
      <c r="N32" s="34"/>
      <c r="O32" s="35"/>
      <c r="P32" s="19"/>
    </row>
    <row r="33" spans="1:16" ht="20.25" customHeight="1" thickBot="1">
      <c r="A33" s="41"/>
      <c r="B33" s="61"/>
      <c r="C33" s="65"/>
      <c r="D33" s="19"/>
      <c r="E33" s="19">
        <f t="shared" si="1"/>
      </c>
      <c r="F33" s="19"/>
      <c r="G33" s="19"/>
      <c r="H33" s="38"/>
      <c r="I33" s="19"/>
      <c r="J33" s="36"/>
      <c r="K33" s="19"/>
      <c r="L33" s="19"/>
      <c r="M33" s="33"/>
      <c r="N33" s="34"/>
      <c r="O33" s="35"/>
      <c r="P33" s="19"/>
    </row>
    <row r="34" spans="1:16" ht="20.25" customHeight="1" thickBot="1">
      <c r="A34" s="41"/>
      <c r="B34" s="61"/>
      <c r="C34" s="62"/>
      <c r="D34" s="19"/>
      <c r="E34" s="19">
        <f t="shared" si="1"/>
      </c>
      <c r="F34" s="19"/>
      <c r="G34" s="19"/>
      <c r="H34" s="38"/>
      <c r="I34" s="19"/>
      <c r="J34" s="36"/>
      <c r="K34" s="19"/>
      <c r="L34" s="19"/>
      <c r="M34" s="33"/>
      <c r="N34" s="34"/>
      <c r="O34" s="35"/>
      <c r="P34" s="19"/>
    </row>
    <row r="35" spans="1:16" ht="20.25" customHeight="1" thickBot="1">
      <c r="A35" s="41"/>
      <c r="B35" s="61"/>
      <c r="C35" s="62"/>
      <c r="D35" s="19"/>
      <c r="E35" s="19">
        <f t="shared" si="1"/>
      </c>
      <c r="F35" s="19"/>
      <c r="G35" s="19"/>
      <c r="H35" s="38"/>
      <c r="I35" s="19"/>
      <c r="J35" s="36"/>
      <c r="K35" s="19"/>
      <c r="L35" s="19"/>
      <c r="M35" s="33"/>
      <c r="N35" s="34"/>
      <c r="O35" s="35"/>
      <c r="P35" s="19"/>
    </row>
    <row r="36" spans="1:16" ht="20.25" customHeight="1" thickBot="1">
      <c r="A36" s="41"/>
      <c r="B36" s="61"/>
      <c r="C36" s="65"/>
      <c r="D36" s="19"/>
      <c r="E36" s="19">
        <f t="shared" si="1"/>
      </c>
      <c r="F36" s="19"/>
      <c r="G36" s="19"/>
      <c r="H36" s="38"/>
      <c r="I36" s="19"/>
      <c r="J36" s="36"/>
      <c r="K36" s="19"/>
      <c r="L36" s="19"/>
      <c r="M36" s="33"/>
      <c r="N36" s="34"/>
      <c r="O36" s="35"/>
      <c r="P36" s="19"/>
    </row>
    <row r="37" spans="1:16" ht="20.25" customHeight="1" thickBot="1">
      <c r="A37" s="41"/>
      <c r="B37" s="61"/>
      <c r="C37" s="65"/>
      <c r="D37" s="19"/>
      <c r="E37" s="19">
        <f t="shared" si="1"/>
      </c>
      <c r="F37" s="19"/>
      <c r="G37" s="19"/>
      <c r="H37" s="38"/>
      <c r="I37" s="19"/>
      <c r="J37" s="36"/>
      <c r="K37" s="19"/>
      <c r="L37" s="19"/>
      <c r="M37" s="33"/>
      <c r="N37" s="34"/>
      <c r="O37" s="35"/>
      <c r="P37" s="19"/>
    </row>
    <row r="38" spans="1:16" ht="20.25" customHeight="1" thickBot="1">
      <c r="A38" s="41"/>
      <c r="B38" s="61"/>
      <c r="C38" s="62"/>
      <c r="D38" s="19"/>
      <c r="E38" s="19">
        <f t="shared" si="1"/>
      </c>
      <c r="F38" s="19"/>
      <c r="G38" s="19"/>
      <c r="H38" s="38"/>
      <c r="I38" s="19"/>
      <c r="J38" s="36"/>
      <c r="K38" s="19"/>
      <c r="L38" s="19"/>
      <c r="M38" s="33"/>
      <c r="N38" s="34"/>
      <c r="O38" s="35"/>
      <c r="P38" s="19"/>
    </row>
    <row r="39" ht="13.5">
      <c r="A39" s="41"/>
    </row>
    <row r="40" ht="13.5">
      <c r="A40" s="41"/>
    </row>
    <row r="41" ht="13.5">
      <c r="A41" s="41"/>
    </row>
    <row r="42" ht="13.5">
      <c r="A42" s="41"/>
    </row>
    <row r="43" ht="13.5">
      <c r="A43" s="41"/>
    </row>
    <row r="44" ht="13.5">
      <c r="A44" s="41"/>
    </row>
    <row r="45" ht="13.5">
      <c r="A45" s="41"/>
    </row>
    <row r="46" ht="13.5">
      <c r="A46" s="41"/>
    </row>
    <row r="47" ht="13.5">
      <c r="A47" s="41"/>
    </row>
    <row r="48" ht="13.5">
      <c r="A48" s="41"/>
    </row>
    <row r="49" ht="13.5">
      <c r="A49" s="41"/>
    </row>
    <row r="50" ht="13.5">
      <c r="A50" s="41"/>
    </row>
    <row r="51" ht="13.5">
      <c r="A51" s="41"/>
    </row>
    <row r="52" ht="13.5">
      <c r="A52" s="41"/>
    </row>
    <row r="53" ht="13.5">
      <c r="A53" s="41"/>
    </row>
    <row r="54" ht="13.5">
      <c r="A54" s="41"/>
    </row>
    <row r="55" ht="13.5">
      <c r="A55" s="41"/>
    </row>
    <row r="56" ht="13.5">
      <c r="A56" s="41"/>
    </row>
    <row r="57" ht="13.5">
      <c r="A57" s="41"/>
    </row>
    <row r="58" ht="13.5">
      <c r="A58" s="41"/>
    </row>
    <row r="59" ht="13.5">
      <c r="A59" s="41"/>
    </row>
    <row r="60" ht="13.5">
      <c r="A60" s="41"/>
    </row>
    <row r="61" ht="13.5">
      <c r="A61" s="41"/>
    </row>
    <row r="62" ht="13.5">
      <c r="A62" s="41"/>
    </row>
    <row r="63" ht="13.5">
      <c r="A63" s="41"/>
    </row>
    <row r="64" ht="13.5">
      <c r="A64" s="41"/>
    </row>
    <row r="65" ht="13.5">
      <c r="A65" s="41"/>
    </row>
    <row r="66" ht="13.5">
      <c r="A66" s="41"/>
    </row>
  </sheetData>
  <sheetProtection/>
  <autoFilter ref="D2:P36"/>
  <mergeCells count="2">
    <mergeCell ref="A2:B2"/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19" sqref="G19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3" ht="21.75" customHeight="1" thickBot="1">
      <c r="A1" s="185" t="s">
        <v>610</v>
      </c>
      <c r="B1" s="185"/>
      <c r="C1" s="185"/>
    </row>
    <row r="2" spans="1:16" ht="21.75" customHeight="1" thickBot="1">
      <c r="A2" s="186" t="s">
        <v>13</v>
      </c>
      <c r="B2" s="190"/>
      <c r="C2" s="111" t="s">
        <v>146</v>
      </c>
      <c r="D2" s="27" t="s">
        <v>10</v>
      </c>
      <c r="E2" s="40" t="s">
        <v>14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154">
        <v>1</v>
      </c>
      <c r="B3" s="43" t="s">
        <v>520</v>
      </c>
      <c r="C3" s="43"/>
      <c r="D3" s="35"/>
      <c r="E3" s="19">
        <f aca="true" t="shared" si="0" ref="E3:E29">IF(D3="","",VLOOKUP(D3,$A$3:$B$29,2))</f>
      </c>
      <c r="F3" s="23"/>
      <c r="G3" s="19"/>
      <c r="H3" s="38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154">
        <f>+A3+1</f>
        <v>2</v>
      </c>
      <c r="B4" s="43" t="s">
        <v>521</v>
      </c>
      <c r="C4" s="43"/>
      <c r="D4" s="35"/>
      <c r="E4" s="19">
        <f t="shared" si="0"/>
      </c>
      <c r="F4" s="19"/>
      <c r="G4" s="19"/>
      <c r="H4" s="38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14">
        <f>+A4+1</f>
        <v>3</v>
      </c>
      <c r="B5" s="43" t="s">
        <v>522</v>
      </c>
      <c r="C5" s="43"/>
      <c r="D5" s="35"/>
      <c r="E5" s="19">
        <f t="shared" si="0"/>
      </c>
      <c r="F5" s="19"/>
      <c r="G5" s="19"/>
      <c r="H5" s="38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14">
        <f>+A5+1</f>
        <v>4</v>
      </c>
      <c r="B6" s="43" t="s">
        <v>523</v>
      </c>
      <c r="C6" s="43"/>
      <c r="D6" s="35"/>
      <c r="E6" s="19">
        <f t="shared" si="0"/>
      </c>
      <c r="F6" s="19"/>
      <c r="G6" s="19"/>
      <c r="H6" s="38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14">
        <f>+A6+1</f>
        <v>5</v>
      </c>
      <c r="B7" s="132"/>
      <c r="C7" s="43"/>
      <c r="D7" s="35"/>
      <c r="E7" s="19">
        <f t="shared" si="0"/>
      </c>
      <c r="F7" s="19"/>
      <c r="G7" s="19"/>
      <c r="H7" s="38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89">
        <v>6</v>
      </c>
      <c r="B8" s="76" t="s">
        <v>524</v>
      </c>
      <c r="C8" s="76" t="s">
        <v>524</v>
      </c>
      <c r="D8" s="35"/>
      <c r="E8" s="19">
        <f t="shared" si="0"/>
      </c>
      <c r="F8" s="19"/>
      <c r="G8" s="19"/>
      <c r="H8" s="38"/>
      <c r="I8" s="19"/>
      <c r="J8" s="36"/>
      <c r="K8" s="19"/>
      <c r="L8" s="19"/>
      <c r="M8" s="33"/>
      <c r="N8" s="34"/>
      <c r="O8" s="35"/>
      <c r="P8" s="19"/>
    </row>
    <row r="9" spans="1:16" ht="21.75" customHeight="1" thickBot="1">
      <c r="A9" s="89">
        <v>7</v>
      </c>
      <c r="B9" s="76" t="s">
        <v>525</v>
      </c>
      <c r="C9" s="76" t="s">
        <v>525</v>
      </c>
      <c r="D9" s="35"/>
      <c r="E9" s="19">
        <f t="shared" si="0"/>
      </c>
      <c r="F9" s="19"/>
      <c r="G9" s="19"/>
      <c r="H9" s="38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14">
        <v>8</v>
      </c>
      <c r="B10" s="43" t="s">
        <v>526</v>
      </c>
      <c r="C10" s="43"/>
      <c r="D10" s="35"/>
      <c r="E10" s="19">
        <f t="shared" si="0"/>
      </c>
      <c r="F10" s="19"/>
      <c r="G10" s="19"/>
      <c r="H10" s="38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50">
        <v>9</v>
      </c>
      <c r="B11" s="43" t="s">
        <v>527</v>
      </c>
      <c r="C11" s="43"/>
      <c r="D11" s="35"/>
      <c r="E11" s="19">
        <f t="shared" si="0"/>
      </c>
      <c r="F11" s="19"/>
      <c r="G11" s="19"/>
      <c r="H11" s="38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89">
        <v>10</v>
      </c>
      <c r="B12" s="76" t="s">
        <v>528</v>
      </c>
      <c r="C12" s="76" t="s">
        <v>528</v>
      </c>
      <c r="D12" s="35"/>
      <c r="E12" s="19">
        <f t="shared" si="0"/>
      </c>
      <c r="F12" s="19"/>
      <c r="G12" s="19"/>
      <c r="H12" s="38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89">
        <v>11</v>
      </c>
      <c r="B13" s="76" t="s">
        <v>529</v>
      </c>
      <c r="C13" s="76" t="s">
        <v>529</v>
      </c>
      <c r="D13" s="35"/>
      <c r="E13" s="19">
        <f t="shared" si="0"/>
      </c>
      <c r="F13" s="19"/>
      <c r="G13" s="19"/>
      <c r="H13" s="38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89">
        <v>12</v>
      </c>
      <c r="B14" s="76" t="s">
        <v>530</v>
      </c>
      <c r="C14" s="76" t="s">
        <v>530</v>
      </c>
      <c r="D14" s="35"/>
      <c r="E14" s="19">
        <f t="shared" si="0"/>
      </c>
      <c r="F14" s="19"/>
      <c r="G14" s="19"/>
      <c r="H14" s="38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14"/>
      <c r="B15" s="43"/>
      <c r="C15" s="43"/>
      <c r="D15" s="35"/>
      <c r="E15" s="19">
        <f t="shared" si="0"/>
      </c>
      <c r="F15" s="19"/>
      <c r="G15" s="19"/>
      <c r="H15" s="38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14"/>
      <c r="B16" s="43"/>
      <c r="C16" s="43"/>
      <c r="D16" s="35"/>
      <c r="E16" s="19">
        <f t="shared" si="0"/>
      </c>
      <c r="F16" s="19"/>
      <c r="G16" s="19"/>
      <c r="H16" s="38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14"/>
      <c r="B17" s="43"/>
      <c r="C17" s="43"/>
      <c r="D17" s="35"/>
      <c r="E17" s="19">
        <f t="shared" si="0"/>
      </c>
      <c r="F17" s="19"/>
      <c r="G17" s="19"/>
      <c r="H17" s="38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14"/>
      <c r="B18" s="123"/>
      <c r="C18" s="43"/>
      <c r="D18" s="35"/>
      <c r="E18" s="19">
        <f t="shared" si="0"/>
      </c>
      <c r="F18" s="19"/>
      <c r="G18" s="19"/>
      <c r="H18" s="38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14"/>
      <c r="B19" s="123"/>
      <c r="C19" s="43"/>
      <c r="D19" s="35"/>
      <c r="E19" s="19">
        <f t="shared" si="0"/>
      </c>
      <c r="F19" s="19"/>
      <c r="G19" s="19"/>
      <c r="H19" s="38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14"/>
      <c r="B20" s="123"/>
      <c r="C20" s="43"/>
      <c r="D20" s="35"/>
      <c r="E20" s="19">
        <f t="shared" si="0"/>
      </c>
      <c r="F20" s="19"/>
      <c r="G20" s="19"/>
      <c r="H20" s="38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14"/>
      <c r="B21" s="123"/>
      <c r="C21" s="43"/>
      <c r="D21" s="35"/>
      <c r="E21" s="19">
        <f t="shared" si="0"/>
      </c>
      <c r="F21" s="19"/>
      <c r="G21" s="19"/>
      <c r="H21" s="38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14"/>
      <c r="B22" s="123"/>
      <c r="C22" s="43"/>
      <c r="D22" s="35"/>
      <c r="E22" s="19">
        <f t="shared" si="0"/>
      </c>
      <c r="F22" s="19"/>
      <c r="G22" s="19"/>
      <c r="H22" s="38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14"/>
      <c r="B23" s="123"/>
      <c r="C23" s="43"/>
      <c r="D23" s="35"/>
      <c r="E23" s="19">
        <f t="shared" si="0"/>
      </c>
      <c r="F23" s="19"/>
      <c r="G23" s="19"/>
      <c r="H23" s="38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14"/>
      <c r="B24" s="123"/>
      <c r="C24" s="43"/>
      <c r="D24" s="35"/>
      <c r="E24" s="19">
        <f t="shared" si="0"/>
      </c>
      <c r="F24" s="19"/>
      <c r="G24" s="19"/>
      <c r="H24" s="38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14"/>
      <c r="B25" s="123"/>
      <c r="C25" s="43"/>
      <c r="D25" s="35"/>
      <c r="E25" s="19">
        <f t="shared" si="0"/>
      </c>
      <c r="F25" s="19"/>
      <c r="G25" s="19"/>
      <c r="H25" s="38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14"/>
      <c r="B26" s="123"/>
      <c r="C26" s="43"/>
      <c r="D26" s="35"/>
      <c r="E26" s="19">
        <f t="shared" si="0"/>
      </c>
      <c r="F26" s="19"/>
      <c r="G26" s="19"/>
      <c r="H26" s="38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14"/>
      <c r="B27" s="123"/>
      <c r="C27" s="43"/>
      <c r="D27" s="35"/>
      <c r="E27" s="19">
        <f t="shared" si="0"/>
      </c>
      <c r="F27" s="19"/>
      <c r="G27" s="19"/>
      <c r="H27" s="38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14"/>
      <c r="B28" s="123"/>
      <c r="C28" s="43"/>
      <c r="D28" s="35"/>
      <c r="E28" s="19">
        <f t="shared" si="0"/>
      </c>
      <c r="F28" s="19"/>
      <c r="G28" s="19"/>
      <c r="H28" s="38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14"/>
      <c r="B29" s="123"/>
      <c r="C29" s="43"/>
      <c r="D29" s="35"/>
      <c r="E29" s="19">
        <f t="shared" si="0"/>
      </c>
      <c r="F29" s="19"/>
      <c r="G29" s="19"/>
      <c r="H29" s="38"/>
      <c r="I29" s="19"/>
      <c r="J29" s="36"/>
      <c r="K29" s="19"/>
      <c r="L29" s="19"/>
      <c r="M29" s="33"/>
      <c r="N29" s="34"/>
      <c r="O29" s="35"/>
      <c r="P29" s="19"/>
    </row>
    <row r="30" spans="3:4" ht="13.5">
      <c r="C30" s="155"/>
      <c r="D30" s="103"/>
    </row>
    <row r="31" spans="3:4" ht="13.5">
      <c r="C31" s="93"/>
      <c r="D31" s="104"/>
    </row>
    <row r="32" spans="3:4" ht="13.5">
      <c r="C32" s="156"/>
      <c r="D32" s="104"/>
    </row>
    <row r="33" spans="3:4" ht="13.5">
      <c r="C33" s="156"/>
      <c r="D33" s="104"/>
    </row>
    <row r="34" spans="3:4" ht="13.5">
      <c r="C34" s="93"/>
      <c r="D34" s="104"/>
    </row>
    <row r="35" spans="3:4" ht="13.5">
      <c r="C35" s="93"/>
      <c r="D35" s="104"/>
    </row>
    <row r="36" spans="3:4" ht="13.5">
      <c r="C36" s="156"/>
      <c r="D36" s="104"/>
    </row>
    <row r="37" spans="3:4" ht="13.5">
      <c r="C37" s="156"/>
      <c r="D37" s="104"/>
    </row>
    <row r="38" spans="3:4" ht="13.5">
      <c r="C38" s="93"/>
      <c r="D38" s="104"/>
    </row>
    <row r="39" spans="3:4" ht="13.5">
      <c r="C39" s="93"/>
      <c r="D39" s="104"/>
    </row>
    <row r="40" spans="3:4" ht="13.5">
      <c r="C40" s="93"/>
      <c r="D40" s="104"/>
    </row>
    <row r="41" spans="3:4" ht="13.5">
      <c r="C41" s="93"/>
      <c r="D41" s="104"/>
    </row>
    <row r="42" spans="3:4" ht="13.5">
      <c r="C42" s="93"/>
      <c r="D42" s="104"/>
    </row>
    <row r="43" spans="3:4" ht="13.5">
      <c r="C43" s="156"/>
      <c r="D43" s="104"/>
    </row>
    <row r="44" spans="3:4" ht="13.5">
      <c r="C44" s="93"/>
      <c r="D44" s="104"/>
    </row>
    <row r="45" spans="3:4" ht="13.5">
      <c r="C45" s="155"/>
      <c r="D45" s="104"/>
    </row>
    <row r="46" spans="3:4" ht="13.5">
      <c r="C46" s="93"/>
      <c r="D46" s="104"/>
    </row>
    <row r="47" spans="3:4" ht="13.5">
      <c r="C47" s="93"/>
      <c r="D47" s="104"/>
    </row>
    <row r="48" spans="3:4" ht="13.5">
      <c r="C48" s="93"/>
      <c r="D48" s="104"/>
    </row>
    <row r="49" spans="3:4" ht="13.5">
      <c r="C49" s="93"/>
      <c r="D49" s="104"/>
    </row>
    <row r="50" spans="3:4" ht="13.5">
      <c r="C50" s="93"/>
      <c r="D50" s="104"/>
    </row>
    <row r="51" spans="3:4" ht="13.5">
      <c r="C51" s="156"/>
      <c r="D51" s="104"/>
    </row>
    <row r="52" spans="3:4" ht="13.5">
      <c r="C52" s="93"/>
      <c r="D52" s="104"/>
    </row>
    <row r="53" spans="3:4" ht="13.5">
      <c r="C53" s="93"/>
      <c r="D53" s="104"/>
    </row>
    <row r="54" spans="3:4" ht="13.5">
      <c r="C54" s="157"/>
      <c r="D54" s="104"/>
    </row>
    <row r="55" spans="3:4" ht="13.5">
      <c r="C55" s="158"/>
      <c r="D55" s="104"/>
    </row>
    <row r="56" spans="3:4" ht="13.5">
      <c r="C56" s="159"/>
      <c r="D56" s="104"/>
    </row>
    <row r="57" spans="3:4" ht="13.5">
      <c r="C57" s="158"/>
      <c r="D57" s="104"/>
    </row>
    <row r="58" spans="3:4" ht="13.5">
      <c r="C58" s="158"/>
      <c r="D58" s="104"/>
    </row>
    <row r="59" spans="3:4" ht="13.5">
      <c r="C59" s="158"/>
      <c r="D59" s="104"/>
    </row>
    <row r="60" spans="3:4" ht="13.5">
      <c r="C60" s="158"/>
      <c r="D60" s="104"/>
    </row>
    <row r="61" spans="3:4" ht="13.5">
      <c r="C61" s="158"/>
      <c r="D61" s="104"/>
    </row>
    <row r="62" spans="3:4" ht="13.5">
      <c r="C62" s="158"/>
      <c r="D62" s="104"/>
    </row>
    <row r="63" spans="3:4" ht="13.5">
      <c r="C63" s="158"/>
      <c r="D63" s="104"/>
    </row>
    <row r="64" spans="3:4" ht="13.5">
      <c r="C64" s="158"/>
      <c r="D64" s="104"/>
    </row>
    <row r="65" spans="3:4" ht="13.5">
      <c r="C65" s="158"/>
      <c r="D65" s="104"/>
    </row>
    <row r="66" spans="3:4" ht="13.5">
      <c r="C66" s="156"/>
      <c r="D66" s="104"/>
    </row>
    <row r="67" ht="13.5">
      <c r="D67" s="104"/>
    </row>
    <row r="68" ht="13.5">
      <c r="D68" s="104"/>
    </row>
    <row r="69" ht="13.5">
      <c r="D69" s="104"/>
    </row>
    <row r="70" ht="13.5">
      <c r="D70" s="104"/>
    </row>
    <row r="71" ht="13.5">
      <c r="D71" s="104"/>
    </row>
    <row r="72" ht="13.5">
      <c r="D72" s="104"/>
    </row>
    <row r="73" ht="13.5">
      <c r="D73" s="104"/>
    </row>
    <row r="74" ht="13.5">
      <c r="D74" s="104"/>
    </row>
    <row r="75" ht="13.5">
      <c r="D75" s="104"/>
    </row>
    <row r="76" ht="13.5">
      <c r="D76" s="104"/>
    </row>
    <row r="77" ht="13.5">
      <c r="D77" s="104"/>
    </row>
    <row r="78" ht="13.5">
      <c r="D78" s="104"/>
    </row>
    <row r="79" ht="13.5">
      <c r="D79" s="104"/>
    </row>
    <row r="80" ht="13.5">
      <c r="D80" s="104"/>
    </row>
    <row r="81" ht="13.5">
      <c r="D81" s="104"/>
    </row>
    <row r="82" ht="13.5">
      <c r="D82" s="104"/>
    </row>
    <row r="83" ht="13.5">
      <c r="D83" s="104"/>
    </row>
    <row r="84" ht="13.5">
      <c r="D84" s="104"/>
    </row>
    <row r="85" ht="13.5">
      <c r="D85" s="104"/>
    </row>
    <row r="86" ht="13.5">
      <c r="D86" s="104"/>
    </row>
    <row r="87" ht="13.5">
      <c r="D87" s="104"/>
    </row>
    <row r="88" ht="13.5">
      <c r="D88" s="104"/>
    </row>
    <row r="89" ht="13.5">
      <c r="D89" s="104"/>
    </row>
    <row r="90" ht="13.5">
      <c r="D90" s="104"/>
    </row>
  </sheetData>
  <sheetProtection/>
  <autoFilter ref="D2:P29"/>
  <mergeCells count="2">
    <mergeCell ref="A2:B2"/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4" sqref="E4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0" customWidth="1"/>
    <col min="5" max="5" width="17.00390625" style="0" customWidth="1"/>
    <col min="6" max="6" width="20.625" style="0" customWidth="1"/>
    <col min="7" max="7" width="15.625" style="0" customWidth="1"/>
    <col min="8" max="8" width="13.625" style="0" customWidth="1"/>
    <col min="9" max="9" width="4.625" style="0" customWidth="1"/>
    <col min="10" max="10" width="9.625" style="0" customWidth="1"/>
    <col min="11" max="13" width="12.625" style="0" customWidth="1"/>
    <col min="14" max="15" width="4.875" style="0" customWidth="1"/>
    <col min="16" max="16" width="18.25390625" style="0" customWidth="1"/>
  </cols>
  <sheetData>
    <row r="1" spans="1:3" ht="21.75" customHeight="1" thickBot="1">
      <c r="A1" s="185" t="s">
        <v>612</v>
      </c>
      <c r="B1" s="185"/>
      <c r="C1" s="185"/>
    </row>
    <row r="2" spans="1:16" ht="21.75" customHeight="1" thickBot="1">
      <c r="A2" s="186" t="s">
        <v>13</v>
      </c>
      <c r="B2" s="186"/>
      <c r="C2" s="111" t="s">
        <v>146</v>
      </c>
      <c r="D2" s="10" t="s">
        <v>10</v>
      </c>
      <c r="E2" s="40" t="s">
        <v>14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6</v>
      </c>
      <c r="M2" s="3" t="s">
        <v>7</v>
      </c>
      <c r="N2" s="4" t="s">
        <v>3</v>
      </c>
      <c r="O2" s="8" t="s">
        <v>9</v>
      </c>
      <c r="P2" s="1" t="s">
        <v>8</v>
      </c>
    </row>
    <row r="3" spans="1:16" ht="20.25" customHeight="1" thickBot="1">
      <c r="A3" s="86">
        <v>1</v>
      </c>
      <c r="B3" s="76" t="s">
        <v>55</v>
      </c>
      <c r="C3" s="85" t="s">
        <v>557</v>
      </c>
      <c r="D3" s="2"/>
      <c r="E3" s="19">
        <f>IF(D3="","",VLOOKUP(D3,$A$3:$B$56,2))</f>
      </c>
      <c r="F3" s="2"/>
      <c r="G3" s="2"/>
      <c r="H3" s="24"/>
      <c r="I3" s="2"/>
      <c r="J3" s="6"/>
      <c r="K3" s="2"/>
      <c r="L3" s="2"/>
      <c r="M3" s="9"/>
      <c r="N3" s="5"/>
      <c r="O3" s="7"/>
      <c r="P3" s="2"/>
    </row>
    <row r="4" spans="1:16" ht="19.5" customHeight="1" thickBot="1">
      <c r="A4" s="86">
        <f>+A3+1</f>
        <v>2</v>
      </c>
      <c r="B4" s="113" t="s">
        <v>531</v>
      </c>
      <c r="C4" s="113" t="s">
        <v>531</v>
      </c>
      <c r="D4" s="2"/>
      <c r="E4" s="19">
        <f>IF(D4="","",VLOOKUP(D4,$A$3:$B$56,2))</f>
      </c>
      <c r="F4" s="2"/>
      <c r="G4" s="2"/>
      <c r="H4" s="24"/>
      <c r="I4" s="2"/>
      <c r="J4" s="6"/>
      <c r="K4" s="2"/>
      <c r="L4" s="2"/>
      <c r="M4" s="9"/>
      <c r="N4" s="5"/>
      <c r="O4" s="7"/>
      <c r="P4" s="2"/>
    </row>
    <row r="5" spans="1:16" ht="19.5" customHeight="1" thickBot="1">
      <c r="A5" s="86">
        <f>+A4+1</f>
        <v>3</v>
      </c>
      <c r="B5" s="113" t="s">
        <v>532</v>
      </c>
      <c r="C5" s="113" t="s">
        <v>532</v>
      </c>
      <c r="D5" s="2"/>
      <c r="E5" s="19">
        <f>IF(D5="","",VLOOKUP(D5,$A$3:$B$56,2))</f>
      </c>
      <c r="F5" s="2"/>
      <c r="G5" s="2"/>
      <c r="H5" s="24"/>
      <c r="I5" s="2"/>
      <c r="J5" s="6"/>
      <c r="K5" s="2"/>
      <c r="L5" s="2"/>
      <c r="M5" s="9"/>
      <c r="N5" s="5"/>
      <c r="O5" s="7"/>
      <c r="P5" s="2"/>
    </row>
    <row r="6" spans="1:16" ht="19.5" customHeight="1" thickBot="1">
      <c r="A6" s="86">
        <f>+A5+1</f>
        <v>4</v>
      </c>
      <c r="B6" s="113" t="s">
        <v>533</v>
      </c>
      <c r="C6" s="113" t="s">
        <v>533</v>
      </c>
      <c r="D6" s="2"/>
      <c r="E6" s="19">
        <f aca="true" t="shared" si="0" ref="E6:E45">IF(D6="","",VLOOKUP(D6,$A$3:$B$56,2))</f>
      </c>
      <c r="F6" s="2"/>
      <c r="G6" s="2"/>
      <c r="H6" s="24"/>
      <c r="I6" s="2"/>
      <c r="J6" s="6"/>
      <c r="K6" s="2"/>
      <c r="L6" s="2"/>
      <c r="M6" s="9"/>
      <c r="N6" s="5"/>
      <c r="O6" s="7"/>
      <c r="P6" s="2"/>
    </row>
    <row r="7" spans="1:16" ht="19.5" customHeight="1" thickBot="1">
      <c r="A7" s="86">
        <f>+A6+1</f>
        <v>5</v>
      </c>
      <c r="B7" s="113" t="s">
        <v>534</v>
      </c>
      <c r="C7" s="113" t="s">
        <v>534</v>
      </c>
      <c r="D7" s="2"/>
      <c r="E7" s="19">
        <f t="shared" si="0"/>
      </c>
      <c r="F7" s="2"/>
      <c r="G7" s="2"/>
      <c r="H7" s="39"/>
      <c r="I7" s="2"/>
      <c r="J7" s="6"/>
      <c r="K7" s="2"/>
      <c r="L7" s="2"/>
      <c r="M7" s="9"/>
      <c r="N7" s="5"/>
      <c r="O7" s="7"/>
      <c r="P7" s="2"/>
    </row>
    <row r="8" spans="1:16" ht="19.5" customHeight="1" thickBot="1">
      <c r="A8" s="86">
        <v>6</v>
      </c>
      <c r="B8" s="76" t="s">
        <v>48</v>
      </c>
      <c r="C8" s="161" t="s">
        <v>558</v>
      </c>
      <c r="D8" s="2"/>
      <c r="E8" s="19">
        <f t="shared" si="0"/>
      </c>
      <c r="F8" s="2"/>
      <c r="G8" s="2"/>
      <c r="H8" s="24"/>
      <c r="I8" s="2"/>
      <c r="J8" s="6"/>
      <c r="K8" s="2"/>
      <c r="L8" s="2"/>
      <c r="M8" s="9"/>
      <c r="N8" s="5"/>
      <c r="O8" s="7"/>
      <c r="P8" s="2"/>
    </row>
    <row r="9" spans="1:16" ht="21.75" customHeight="1" thickBot="1">
      <c r="A9" s="86">
        <v>7</v>
      </c>
      <c r="B9" s="76" t="s">
        <v>535</v>
      </c>
      <c r="C9" s="76" t="s">
        <v>535</v>
      </c>
      <c r="D9" s="2"/>
      <c r="E9" s="19">
        <f t="shared" si="0"/>
      </c>
      <c r="F9" s="2"/>
      <c r="G9" s="2"/>
      <c r="H9" s="24"/>
      <c r="I9" s="2"/>
      <c r="J9" s="6"/>
      <c r="K9" s="2"/>
      <c r="L9" s="2"/>
      <c r="M9" s="9"/>
      <c r="N9" s="5"/>
      <c r="O9" s="7"/>
      <c r="P9" s="2"/>
    </row>
    <row r="10" spans="1:16" ht="20.25" customHeight="1" thickBot="1">
      <c r="A10" s="86">
        <v>8</v>
      </c>
      <c r="B10" s="76" t="s">
        <v>536</v>
      </c>
      <c r="C10" s="76" t="s">
        <v>536</v>
      </c>
      <c r="D10" s="2"/>
      <c r="E10" s="19">
        <f t="shared" si="0"/>
      </c>
      <c r="F10" s="2"/>
      <c r="G10" s="2"/>
      <c r="H10" s="24"/>
      <c r="I10" s="2"/>
      <c r="J10" s="6"/>
      <c r="K10" s="2"/>
      <c r="L10" s="2"/>
      <c r="M10" s="9"/>
      <c r="N10" s="5"/>
      <c r="O10" s="7"/>
      <c r="P10" s="2"/>
    </row>
    <row r="11" spans="1:16" ht="19.5" customHeight="1" thickBot="1">
      <c r="A11" s="86">
        <v>9</v>
      </c>
      <c r="B11" s="76" t="s">
        <v>57</v>
      </c>
      <c r="C11" s="76" t="s">
        <v>57</v>
      </c>
      <c r="D11" s="2"/>
      <c r="E11" s="19">
        <f t="shared" si="0"/>
      </c>
      <c r="F11" s="2"/>
      <c r="G11" s="2"/>
      <c r="H11" s="24"/>
      <c r="I11" s="2"/>
      <c r="J11" s="6"/>
      <c r="K11" s="2"/>
      <c r="L11" s="2"/>
      <c r="M11" s="9"/>
      <c r="N11" s="5"/>
      <c r="O11" s="7"/>
      <c r="P11" s="2"/>
    </row>
    <row r="12" spans="1:16" ht="19.5" customHeight="1" thickBot="1">
      <c r="A12" s="86">
        <v>10</v>
      </c>
      <c r="B12" s="113" t="s">
        <v>537</v>
      </c>
      <c r="C12" s="113" t="s">
        <v>537</v>
      </c>
      <c r="D12" s="2"/>
      <c r="E12" s="19">
        <f t="shared" si="0"/>
      </c>
      <c r="F12" s="2"/>
      <c r="G12" s="2"/>
      <c r="H12" s="24"/>
      <c r="I12" s="2"/>
      <c r="J12" s="6"/>
      <c r="K12" s="2"/>
      <c r="L12" s="2"/>
      <c r="M12" s="9"/>
      <c r="N12" s="5"/>
      <c r="O12" s="7"/>
      <c r="P12" s="2"/>
    </row>
    <row r="13" spans="1:16" ht="19.5" customHeight="1" thickBot="1">
      <c r="A13" s="59">
        <v>11</v>
      </c>
      <c r="B13" s="46" t="s">
        <v>538</v>
      </c>
      <c r="C13" s="43"/>
      <c r="D13" s="2"/>
      <c r="E13" s="19">
        <f t="shared" si="0"/>
      </c>
      <c r="F13" s="2"/>
      <c r="G13" s="2"/>
      <c r="H13" s="24"/>
      <c r="I13" s="2"/>
      <c r="J13" s="6"/>
      <c r="K13" s="2"/>
      <c r="L13" s="2"/>
      <c r="M13" s="9"/>
      <c r="N13" s="5"/>
      <c r="O13" s="7"/>
      <c r="P13" s="2"/>
    </row>
    <row r="14" spans="1:16" ht="19.5" customHeight="1" thickBot="1">
      <c r="A14" s="59">
        <v>12</v>
      </c>
      <c r="B14" s="160"/>
      <c r="C14" s="43"/>
      <c r="D14" s="2"/>
      <c r="E14" s="19">
        <f t="shared" si="0"/>
      </c>
      <c r="F14" s="2"/>
      <c r="G14" s="2"/>
      <c r="H14" s="24"/>
      <c r="I14" s="2"/>
      <c r="J14" s="6"/>
      <c r="K14" s="2"/>
      <c r="L14" s="2"/>
      <c r="M14" s="9"/>
      <c r="N14" s="5"/>
      <c r="O14" s="7"/>
      <c r="P14" s="2"/>
    </row>
    <row r="15" spans="1:16" ht="19.5" customHeight="1" thickBot="1">
      <c r="A15" s="59">
        <v>13</v>
      </c>
      <c r="B15" s="132"/>
      <c r="C15" s="43"/>
      <c r="D15" s="2"/>
      <c r="E15" s="19">
        <f t="shared" si="0"/>
      </c>
      <c r="F15" s="2"/>
      <c r="G15" s="2"/>
      <c r="H15" s="24"/>
      <c r="I15" s="2"/>
      <c r="J15" s="6"/>
      <c r="K15" s="2"/>
      <c r="L15" s="2"/>
      <c r="M15" s="9"/>
      <c r="N15" s="5"/>
      <c r="O15" s="7"/>
      <c r="P15" s="2"/>
    </row>
    <row r="16" spans="1:16" ht="21.75" customHeight="1" thickBot="1">
      <c r="A16" s="59">
        <v>14</v>
      </c>
      <c r="B16" s="60" t="s">
        <v>539</v>
      </c>
      <c r="C16" s="43"/>
      <c r="D16" s="2"/>
      <c r="E16" s="19">
        <f t="shared" si="0"/>
      </c>
      <c r="F16" s="2"/>
      <c r="G16" s="2"/>
      <c r="H16" s="24"/>
      <c r="I16" s="2"/>
      <c r="J16" s="6"/>
      <c r="K16" s="2"/>
      <c r="L16" s="2"/>
      <c r="M16" s="9"/>
      <c r="N16" s="5"/>
      <c r="O16" s="7"/>
      <c r="P16" s="2"/>
    </row>
    <row r="17" spans="1:16" ht="20.25" customHeight="1" thickBot="1">
      <c r="A17" s="59">
        <v>15</v>
      </c>
      <c r="B17" s="46" t="s">
        <v>540</v>
      </c>
      <c r="C17" s="43"/>
      <c r="D17" s="2"/>
      <c r="E17" s="19">
        <f t="shared" si="0"/>
      </c>
      <c r="F17" s="2"/>
      <c r="G17" s="2"/>
      <c r="H17" s="24"/>
      <c r="I17" s="2"/>
      <c r="J17" s="6"/>
      <c r="K17" s="2"/>
      <c r="L17" s="2"/>
      <c r="M17" s="9"/>
      <c r="N17" s="5"/>
      <c r="O17" s="7"/>
      <c r="P17" s="2"/>
    </row>
    <row r="18" spans="1:16" ht="19.5" customHeight="1" thickBot="1">
      <c r="A18" s="59">
        <v>16</v>
      </c>
      <c r="B18" s="46" t="s">
        <v>541</v>
      </c>
      <c r="C18" s="43"/>
      <c r="D18" s="2"/>
      <c r="E18" s="19">
        <f t="shared" si="0"/>
      </c>
      <c r="F18" s="2"/>
      <c r="G18" s="2"/>
      <c r="H18" s="24"/>
      <c r="I18" s="2"/>
      <c r="J18" s="6"/>
      <c r="K18" s="2"/>
      <c r="L18" s="2"/>
      <c r="M18" s="9"/>
      <c r="N18" s="5"/>
      <c r="O18" s="7"/>
      <c r="P18" s="2"/>
    </row>
    <row r="19" spans="1:16" ht="19.5" customHeight="1" thickBot="1">
      <c r="A19" s="59">
        <v>17</v>
      </c>
      <c r="B19" s="46" t="s">
        <v>542</v>
      </c>
      <c r="C19" s="43"/>
      <c r="D19" s="2"/>
      <c r="E19" s="19">
        <f t="shared" si="0"/>
      </c>
      <c r="F19" s="2"/>
      <c r="G19" s="2"/>
      <c r="H19" s="24"/>
      <c r="I19" s="2"/>
      <c r="J19" s="6"/>
      <c r="K19" s="2"/>
      <c r="L19" s="2"/>
      <c r="M19" s="9"/>
      <c r="N19" s="5"/>
      <c r="O19" s="7"/>
      <c r="P19" s="2"/>
    </row>
    <row r="20" spans="1:16" ht="19.5" customHeight="1" thickBot="1">
      <c r="A20" s="59">
        <v>18</v>
      </c>
      <c r="B20" s="43" t="s">
        <v>543</v>
      </c>
      <c r="C20" s="43"/>
      <c r="D20" s="2"/>
      <c r="E20" s="19">
        <f t="shared" si="0"/>
      </c>
      <c r="F20" s="2"/>
      <c r="G20" s="2"/>
      <c r="H20" s="24"/>
      <c r="I20" s="2"/>
      <c r="J20" s="6"/>
      <c r="K20" s="2"/>
      <c r="L20" s="2"/>
      <c r="M20" s="9"/>
      <c r="N20" s="5"/>
      <c r="O20" s="7"/>
      <c r="P20" s="2"/>
    </row>
    <row r="21" spans="1:16" ht="19.5" customHeight="1" thickBot="1">
      <c r="A21" s="59">
        <v>19</v>
      </c>
      <c r="B21" s="43" t="s">
        <v>544</v>
      </c>
      <c r="C21" s="43"/>
      <c r="D21" s="2"/>
      <c r="E21" s="19">
        <f t="shared" si="0"/>
      </c>
      <c r="F21" s="2"/>
      <c r="G21" s="2"/>
      <c r="H21" s="24"/>
      <c r="I21" s="2"/>
      <c r="J21" s="6"/>
      <c r="K21" s="2"/>
      <c r="L21" s="2"/>
      <c r="M21" s="9"/>
      <c r="N21" s="5"/>
      <c r="O21" s="7"/>
      <c r="P21" s="2"/>
    </row>
    <row r="22" spans="1:16" ht="19.5" customHeight="1" thickBot="1">
      <c r="A22" s="86">
        <v>20</v>
      </c>
      <c r="B22" s="76" t="s">
        <v>545</v>
      </c>
      <c r="C22" s="76" t="s">
        <v>545</v>
      </c>
      <c r="D22" s="2"/>
      <c r="E22" s="19">
        <f t="shared" si="0"/>
      </c>
      <c r="F22" s="2"/>
      <c r="G22" s="2"/>
      <c r="H22" s="24"/>
      <c r="I22" s="2"/>
      <c r="J22" s="6"/>
      <c r="K22" s="2"/>
      <c r="L22" s="2"/>
      <c r="M22" s="9"/>
      <c r="N22" s="5"/>
      <c r="O22" s="7"/>
      <c r="P22" s="2"/>
    </row>
    <row r="23" spans="1:16" ht="21.75" customHeight="1" thickBot="1">
      <c r="A23" s="86">
        <v>21</v>
      </c>
      <c r="B23" s="76" t="s">
        <v>546</v>
      </c>
      <c r="C23" s="76" t="s">
        <v>546</v>
      </c>
      <c r="D23" s="2"/>
      <c r="E23" s="19">
        <f t="shared" si="0"/>
      </c>
      <c r="F23" s="2"/>
      <c r="G23" s="2"/>
      <c r="H23" s="24"/>
      <c r="I23" s="2"/>
      <c r="J23" s="6"/>
      <c r="K23" s="2"/>
      <c r="L23" s="2"/>
      <c r="M23" s="9"/>
      <c r="N23" s="5"/>
      <c r="O23" s="7"/>
      <c r="P23" s="2"/>
    </row>
    <row r="24" spans="1:16" ht="20.25" customHeight="1" thickBot="1">
      <c r="A24" s="59">
        <v>22</v>
      </c>
      <c r="B24" s="43" t="s">
        <v>547</v>
      </c>
      <c r="C24" s="43"/>
      <c r="D24" s="2"/>
      <c r="E24" s="19">
        <f t="shared" si="0"/>
      </c>
      <c r="F24" s="2"/>
      <c r="G24" s="2"/>
      <c r="H24" s="24"/>
      <c r="I24" s="2"/>
      <c r="J24" s="6"/>
      <c r="K24" s="2"/>
      <c r="L24" s="2"/>
      <c r="M24" s="9"/>
      <c r="N24" s="5"/>
      <c r="O24" s="7"/>
      <c r="P24" s="2"/>
    </row>
    <row r="25" spans="1:16" ht="19.5" customHeight="1" thickBot="1">
      <c r="A25" s="59">
        <v>23</v>
      </c>
      <c r="B25" s="43" t="s">
        <v>548</v>
      </c>
      <c r="C25" s="43"/>
      <c r="D25" s="2"/>
      <c r="E25" s="19">
        <f t="shared" si="0"/>
      </c>
      <c r="F25" s="2"/>
      <c r="G25" s="2"/>
      <c r="H25" s="24"/>
      <c r="I25" s="2"/>
      <c r="J25" s="6"/>
      <c r="K25" s="2"/>
      <c r="L25" s="2"/>
      <c r="M25" s="9"/>
      <c r="N25" s="5"/>
      <c r="O25" s="7"/>
      <c r="P25" s="2"/>
    </row>
    <row r="26" spans="1:16" ht="19.5" customHeight="1" thickBot="1">
      <c r="A26" s="59">
        <v>24</v>
      </c>
      <c r="B26" s="43" t="s">
        <v>549</v>
      </c>
      <c r="C26" s="43"/>
      <c r="D26" s="2"/>
      <c r="E26" s="19">
        <f t="shared" si="0"/>
      </c>
      <c r="F26" s="2"/>
      <c r="G26" s="2"/>
      <c r="H26" s="24"/>
      <c r="I26" s="2"/>
      <c r="J26" s="6"/>
      <c r="K26" s="2"/>
      <c r="L26" s="2"/>
      <c r="M26" s="9"/>
      <c r="N26" s="5"/>
      <c r="O26" s="7"/>
      <c r="P26" s="2"/>
    </row>
    <row r="27" spans="1:16" ht="19.5" customHeight="1" thickBot="1">
      <c r="A27" s="59">
        <v>25</v>
      </c>
      <c r="B27" s="43" t="s">
        <v>550</v>
      </c>
      <c r="C27" s="43"/>
      <c r="D27" s="2"/>
      <c r="E27" s="19">
        <f t="shared" si="0"/>
      </c>
      <c r="F27" s="2"/>
      <c r="G27" s="2"/>
      <c r="H27" s="24"/>
      <c r="I27" s="2"/>
      <c r="J27" s="6"/>
      <c r="K27" s="2"/>
      <c r="L27" s="2"/>
      <c r="M27" s="9"/>
      <c r="N27" s="5"/>
      <c r="O27" s="7"/>
      <c r="P27" s="2"/>
    </row>
    <row r="28" spans="1:16" ht="19.5" customHeight="1" thickBot="1">
      <c r="A28" s="59">
        <v>26</v>
      </c>
      <c r="B28" s="43" t="s">
        <v>551</v>
      </c>
      <c r="C28" s="43"/>
      <c r="D28" s="2"/>
      <c r="E28" s="19">
        <f t="shared" si="0"/>
      </c>
      <c r="F28" s="2"/>
      <c r="G28" s="2"/>
      <c r="H28" s="24"/>
      <c r="I28" s="2"/>
      <c r="J28" s="6"/>
      <c r="K28" s="2"/>
      <c r="L28" s="2"/>
      <c r="M28" s="9"/>
      <c r="N28" s="5"/>
      <c r="O28" s="7"/>
      <c r="P28" s="2"/>
    </row>
    <row r="29" spans="1:16" ht="19.5" customHeight="1" thickBot="1">
      <c r="A29" s="86">
        <v>27</v>
      </c>
      <c r="B29" s="76" t="s">
        <v>552</v>
      </c>
      <c r="C29" s="76" t="s">
        <v>552</v>
      </c>
      <c r="D29" s="2"/>
      <c r="E29" s="19">
        <f t="shared" si="0"/>
      </c>
      <c r="F29" s="2"/>
      <c r="G29" s="2"/>
      <c r="H29" s="24"/>
      <c r="I29" s="2"/>
      <c r="J29" s="6"/>
      <c r="K29" s="2"/>
      <c r="L29" s="2"/>
      <c r="M29" s="9"/>
      <c r="N29" s="5"/>
      <c r="O29" s="7"/>
      <c r="P29" s="2"/>
    </row>
    <row r="30" spans="1:16" ht="19.5" customHeight="1" thickBot="1">
      <c r="A30" s="86">
        <v>28</v>
      </c>
      <c r="B30" s="76" t="s">
        <v>553</v>
      </c>
      <c r="C30" s="76" t="s">
        <v>553</v>
      </c>
      <c r="D30" s="2"/>
      <c r="E30" s="19">
        <f t="shared" si="0"/>
      </c>
      <c r="F30" s="2"/>
      <c r="G30" s="2"/>
      <c r="H30" s="24"/>
      <c r="I30" s="2"/>
      <c r="J30" s="6"/>
      <c r="K30" s="2"/>
      <c r="L30" s="2"/>
      <c r="M30" s="9"/>
      <c r="N30" s="5"/>
      <c r="O30" s="7"/>
      <c r="P30" s="2"/>
    </row>
    <row r="31" spans="1:16" ht="19.5" customHeight="1" thickBot="1">
      <c r="A31" s="86">
        <v>29</v>
      </c>
      <c r="B31" s="76" t="s">
        <v>554</v>
      </c>
      <c r="C31" s="76" t="s">
        <v>554</v>
      </c>
      <c r="D31" s="2"/>
      <c r="E31" s="19">
        <f t="shared" si="0"/>
      </c>
      <c r="F31" s="2"/>
      <c r="G31" s="2"/>
      <c r="H31" s="24"/>
      <c r="I31" s="2"/>
      <c r="J31" s="6"/>
      <c r="K31" s="2"/>
      <c r="L31" s="2"/>
      <c r="M31" s="9"/>
      <c r="N31" s="5"/>
      <c r="O31" s="7"/>
      <c r="P31" s="2"/>
    </row>
    <row r="32" spans="1:16" ht="19.5" customHeight="1" thickBot="1">
      <c r="A32" s="86">
        <v>30</v>
      </c>
      <c r="B32" s="76" t="s">
        <v>555</v>
      </c>
      <c r="C32" s="76" t="s">
        <v>555</v>
      </c>
      <c r="D32" s="2"/>
      <c r="E32" s="19">
        <f t="shared" si="0"/>
      </c>
      <c r="F32" s="2"/>
      <c r="G32" s="2"/>
      <c r="H32" s="24"/>
      <c r="I32" s="2"/>
      <c r="J32" s="6"/>
      <c r="K32" s="2"/>
      <c r="L32" s="2"/>
      <c r="M32" s="9"/>
      <c r="N32" s="5"/>
      <c r="O32" s="7"/>
      <c r="P32" s="2"/>
    </row>
    <row r="33" spans="1:16" ht="19.5" customHeight="1" thickBot="1">
      <c r="A33" s="59">
        <v>31</v>
      </c>
      <c r="B33" s="43" t="s">
        <v>556</v>
      </c>
      <c r="C33" s="43"/>
      <c r="D33" s="2"/>
      <c r="E33" s="19">
        <f t="shared" si="0"/>
      </c>
      <c r="F33" s="2"/>
      <c r="G33" s="2"/>
      <c r="H33" s="24"/>
      <c r="I33" s="2"/>
      <c r="J33" s="6"/>
      <c r="K33" s="2"/>
      <c r="L33" s="2"/>
      <c r="M33" s="9"/>
      <c r="N33" s="5"/>
      <c r="O33" s="7"/>
      <c r="P33" s="2"/>
    </row>
    <row r="34" spans="1:16" ht="19.5" customHeight="1" thickBot="1">
      <c r="A34" s="86">
        <v>32</v>
      </c>
      <c r="B34" s="76" t="s">
        <v>559</v>
      </c>
      <c r="C34" s="76" t="s">
        <v>560</v>
      </c>
      <c r="D34" s="2"/>
      <c r="E34" s="19">
        <f t="shared" si="0"/>
      </c>
      <c r="F34" s="2"/>
      <c r="G34" s="2"/>
      <c r="H34" s="24"/>
      <c r="I34" s="2"/>
      <c r="J34" s="6"/>
      <c r="K34" s="2"/>
      <c r="L34" s="2"/>
      <c r="M34" s="9"/>
      <c r="N34" s="5"/>
      <c r="O34" s="7"/>
      <c r="P34" s="2"/>
    </row>
    <row r="35" spans="1:16" ht="19.5" customHeight="1" thickBot="1">
      <c r="A35" s="86">
        <v>33</v>
      </c>
      <c r="B35" s="76" t="s">
        <v>561</v>
      </c>
      <c r="C35" s="76" t="s">
        <v>561</v>
      </c>
      <c r="D35" s="2"/>
      <c r="E35" s="19">
        <f t="shared" si="0"/>
      </c>
      <c r="F35" s="2"/>
      <c r="G35" s="2"/>
      <c r="H35" s="24"/>
      <c r="I35" s="2"/>
      <c r="J35" s="6"/>
      <c r="K35" s="2"/>
      <c r="L35" s="2"/>
      <c r="M35" s="9"/>
      <c r="N35" s="5"/>
      <c r="O35" s="7"/>
      <c r="P35" s="2"/>
    </row>
    <row r="36" spans="1:16" ht="19.5" customHeight="1" thickBot="1">
      <c r="A36" s="86">
        <v>34</v>
      </c>
      <c r="B36" s="76" t="s">
        <v>56</v>
      </c>
      <c r="C36" s="76" t="s">
        <v>56</v>
      </c>
      <c r="D36" s="2"/>
      <c r="E36" s="19">
        <f t="shared" si="0"/>
      </c>
      <c r="F36" s="2"/>
      <c r="G36" s="2"/>
      <c r="H36" s="24"/>
      <c r="I36" s="2"/>
      <c r="J36" s="6"/>
      <c r="K36" s="2"/>
      <c r="L36" s="2"/>
      <c r="M36" s="9"/>
      <c r="N36" s="5"/>
      <c r="O36" s="7"/>
      <c r="P36" s="2"/>
    </row>
    <row r="37" spans="1:16" ht="19.5" customHeight="1" thickBot="1">
      <c r="A37" s="86">
        <v>35</v>
      </c>
      <c r="B37" s="76" t="s">
        <v>562</v>
      </c>
      <c r="C37" s="76" t="s">
        <v>563</v>
      </c>
      <c r="D37" s="2"/>
      <c r="E37" s="19">
        <f t="shared" si="0"/>
      </c>
      <c r="F37" s="2"/>
      <c r="G37" s="2"/>
      <c r="H37" s="24"/>
      <c r="I37" s="2"/>
      <c r="J37" s="6"/>
      <c r="K37" s="2"/>
      <c r="L37" s="2"/>
      <c r="M37" s="9"/>
      <c r="N37" s="5"/>
      <c r="O37" s="7"/>
      <c r="P37" s="2"/>
    </row>
    <row r="38" spans="1:16" ht="19.5" customHeight="1" thickBot="1">
      <c r="A38" s="86">
        <v>36</v>
      </c>
      <c r="B38" s="76" t="s">
        <v>564</v>
      </c>
      <c r="C38" s="85" t="s">
        <v>565</v>
      </c>
      <c r="D38" s="2"/>
      <c r="E38" s="19">
        <f t="shared" si="0"/>
      </c>
      <c r="F38" s="2"/>
      <c r="G38" s="2"/>
      <c r="H38" s="24"/>
      <c r="I38" s="2"/>
      <c r="J38" s="6"/>
      <c r="K38" s="2"/>
      <c r="L38" s="2"/>
      <c r="M38" s="9"/>
      <c r="N38" s="5"/>
      <c r="O38" s="7"/>
      <c r="P38" s="2"/>
    </row>
    <row r="39" spans="1:16" ht="19.5" customHeight="1" thickBot="1">
      <c r="A39" s="86">
        <v>37</v>
      </c>
      <c r="B39" s="76" t="s">
        <v>566</v>
      </c>
      <c r="C39" s="76" t="s">
        <v>566</v>
      </c>
      <c r="D39" s="2"/>
      <c r="E39" s="19">
        <f t="shared" si="0"/>
      </c>
      <c r="F39" s="2"/>
      <c r="G39" s="2"/>
      <c r="H39" s="24"/>
      <c r="I39" s="2"/>
      <c r="J39" s="6"/>
      <c r="K39" s="2"/>
      <c r="L39" s="2"/>
      <c r="M39" s="9"/>
      <c r="N39" s="5"/>
      <c r="O39" s="7"/>
      <c r="P39" s="2"/>
    </row>
    <row r="40" spans="1:16" ht="19.5" customHeight="1" thickBot="1">
      <c r="A40" s="86">
        <v>38</v>
      </c>
      <c r="B40" s="76" t="s">
        <v>567</v>
      </c>
      <c r="C40" s="76" t="s">
        <v>567</v>
      </c>
      <c r="D40" s="2"/>
      <c r="E40" s="19">
        <f t="shared" si="0"/>
      </c>
      <c r="F40" s="2"/>
      <c r="G40" s="2"/>
      <c r="H40" s="24"/>
      <c r="I40" s="2"/>
      <c r="J40" s="6"/>
      <c r="K40" s="2"/>
      <c r="L40" s="2"/>
      <c r="M40" s="9"/>
      <c r="N40" s="5"/>
      <c r="O40" s="7"/>
      <c r="P40" s="2"/>
    </row>
    <row r="41" spans="1:16" ht="19.5" customHeight="1" thickBot="1">
      <c r="A41" s="86">
        <v>39</v>
      </c>
      <c r="B41" s="76" t="s">
        <v>568</v>
      </c>
      <c r="C41" s="76" t="s">
        <v>568</v>
      </c>
      <c r="D41" s="2"/>
      <c r="E41" s="19">
        <f t="shared" si="0"/>
      </c>
      <c r="F41" s="2"/>
      <c r="G41" s="2"/>
      <c r="H41" s="24"/>
      <c r="I41" s="2"/>
      <c r="J41" s="6"/>
      <c r="K41" s="2"/>
      <c r="L41" s="2"/>
      <c r="M41" s="9"/>
      <c r="N41" s="5"/>
      <c r="O41" s="7"/>
      <c r="P41" s="2"/>
    </row>
    <row r="42" spans="1:16" ht="19.5" customHeight="1" thickBot="1">
      <c r="A42" s="86">
        <v>40</v>
      </c>
      <c r="B42" s="76" t="s">
        <v>569</v>
      </c>
      <c r="C42" s="76" t="s">
        <v>569</v>
      </c>
      <c r="D42" s="2"/>
      <c r="E42" s="19">
        <f t="shared" si="0"/>
      </c>
      <c r="F42" s="2"/>
      <c r="G42" s="2"/>
      <c r="H42" s="24"/>
      <c r="I42" s="2"/>
      <c r="J42" s="6"/>
      <c r="K42" s="2"/>
      <c r="L42" s="2"/>
      <c r="M42" s="9"/>
      <c r="N42" s="5"/>
      <c r="O42" s="7"/>
      <c r="P42" s="2"/>
    </row>
    <row r="43" spans="1:16" ht="19.5" customHeight="1" thickBot="1">
      <c r="A43" s="86">
        <v>41</v>
      </c>
      <c r="B43" s="76" t="s">
        <v>570</v>
      </c>
      <c r="C43" s="76" t="s">
        <v>570</v>
      </c>
      <c r="D43" s="2"/>
      <c r="E43" s="19">
        <f t="shared" si="0"/>
      </c>
      <c r="F43" s="2"/>
      <c r="G43" s="2"/>
      <c r="H43" s="24"/>
      <c r="I43" s="2"/>
      <c r="J43" s="6"/>
      <c r="K43" s="2"/>
      <c r="L43" s="2"/>
      <c r="M43" s="9"/>
      <c r="N43" s="5"/>
      <c r="O43" s="7"/>
      <c r="P43" s="2"/>
    </row>
    <row r="44" spans="1:16" ht="19.5" customHeight="1" thickBot="1">
      <c r="A44" s="86">
        <v>42</v>
      </c>
      <c r="B44" s="76" t="s">
        <v>571</v>
      </c>
      <c r="C44" s="76" t="s">
        <v>571</v>
      </c>
      <c r="D44" s="2"/>
      <c r="E44" s="19">
        <f t="shared" si="0"/>
      </c>
      <c r="F44" s="2"/>
      <c r="G44" s="2"/>
      <c r="H44" s="24"/>
      <c r="I44" s="2"/>
      <c r="J44" s="6"/>
      <c r="K44" s="2"/>
      <c r="L44" s="2"/>
      <c r="M44" s="9"/>
      <c r="N44" s="5"/>
      <c r="O44" s="7"/>
      <c r="P44" s="2"/>
    </row>
    <row r="45" spans="1:16" ht="19.5" customHeight="1" thickBot="1">
      <c r="A45" s="86">
        <v>43</v>
      </c>
      <c r="B45" s="76" t="s">
        <v>572</v>
      </c>
      <c r="C45" s="76" t="s">
        <v>572</v>
      </c>
      <c r="D45" s="2"/>
      <c r="E45" s="19">
        <f t="shared" si="0"/>
      </c>
      <c r="F45" s="2"/>
      <c r="G45" s="2"/>
      <c r="H45" s="24"/>
      <c r="I45" s="2"/>
      <c r="J45" s="6"/>
      <c r="K45" s="2"/>
      <c r="L45" s="2"/>
      <c r="M45" s="9"/>
      <c r="N45" s="5"/>
      <c r="O45" s="7"/>
      <c r="P45" s="2"/>
    </row>
    <row r="46" spans="1:5" ht="19.5" customHeight="1">
      <c r="A46" s="86">
        <v>44</v>
      </c>
      <c r="B46" s="76" t="s">
        <v>573</v>
      </c>
      <c r="C46" s="76" t="s">
        <v>573</v>
      </c>
      <c r="E46" s="162">
        <f>IF(D46="","",VLOOKUP(D46,$A$3:$B$45,2))</f>
      </c>
    </row>
    <row r="47" spans="1:3" ht="19.5" customHeight="1">
      <c r="A47" s="86">
        <v>45</v>
      </c>
      <c r="B47" s="76" t="s">
        <v>574</v>
      </c>
      <c r="C47" s="76" t="s">
        <v>574</v>
      </c>
    </row>
    <row r="48" spans="1:3" ht="19.5" customHeight="1">
      <c r="A48" s="86">
        <v>46</v>
      </c>
      <c r="B48" s="76" t="s">
        <v>575</v>
      </c>
      <c r="C48" s="76" t="s">
        <v>575</v>
      </c>
    </row>
    <row r="49" spans="1:3" ht="19.5" customHeight="1">
      <c r="A49" s="86">
        <v>47</v>
      </c>
      <c r="B49" s="76" t="s">
        <v>576</v>
      </c>
      <c r="C49" s="76" t="s">
        <v>576</v>
      </c>
    </row>
    <row r="50" spans="1:3" ht="19.5" customHeight="1">
      <c r="A50" s="86"/>
      <c r="B50" s="76"/>
      <c r="C50" s="76"/>
    </row>
    <row r="51" spans="1:3" ht="19.5" customHeight="1">
      <c r="A51" s="86"/>
      <c r="B51" s="76"/>
      <c r="C51" s="76"/>
    </row>
    <row r="52" spans="1:3" ht="19.5" customHeight="1">
      <c r="A52" s="86"/>
      <c r="B52" s="76"/>
      <c r="C52" s="76"/>
    </row>
    <row r="53" spans="1:3" ht="19.5" customHeight="1">
      <c r="A53" s="41"/>
      <c r="C53" s="158"/>
    </row>
    <row r="54" spans="1:3" ht="19.5" customHeight="1">
      <c r="A54" s="41"/>
      <c r="C54" s="158"/>
    </row>
    <row r="55" spans="1:3" ht="19.5" customHeight="1">
      <c r="A55" s="41"/>
      <c r="C55" s="156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autoFilter ref="D2:P35"/>
  <mergeCells count="2">
    <mergeCell ref="A2:B2"/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6" sqref="C16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6" ht="21.75" customHeight="1" thickBot="1">
      <c r="A1" s="185" t="s">
        <v>615</v>
      </c>
      <c r="B1" s="185"/>
      <c r="C1" s="185"/>
      <c r="D1" s="174"/>
      <c r="E1" s="174"/>
      <c r="F1" s="174"/>
    </row>
    <row r="2" spans="1:16" ht="21.75" customHeight="1" thickBot="1">
      <c r="A2" s="191" t="s">
        <v>13</v>
      </c>
      <c r="B2" s="191"/>
      <c r="C2" s="111" t="s">
        <v>146</v>
      </c>
      <c r="D2" s="176" t="s">
        <v>10</v>
      </c>
      <c r="E2" s="177" t="s">
        <v>14</v>
      </c>
      <c r="F2" s="17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59">
        <v>1</v>
      </c>
      <c r="B3" s="43" t="s">
        <v>616</v>
      </c>
      <c r="C3" s="107"/>
      <c r="D3" s="19"/>
      <c r="E3" s="19">
        <f>IF(D3="","",VLOOKUP(D3,$A$3:$B$30,2))</f>
      </c>
      <c r="F3" s="19"/>
      <c r="G3" s="19"/>
      <c r="H3" s="38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59">
        <f>+A3+1</f>
        <v>2</v>
      </c>
      <c r="B4" s="43" t="s">
        <v>617</v>
      </c>
      <c r="C4" s="164"/>
      <c r="D4" s="19"/>
      <c r="E4" s="19">
        <f aca="true" t="shared" si="0" ref="E4:E30">IF(D4="","",VLOOKUP(D4,$A$3:$B$30,2))</f>
      </c>
      <c r="F4" s="19"/>
      <c r="G4" s="19"/>
      <c r="H4" s="38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59">
        <f>+A4+1</f>
        <v>3</v>
      </c>
      <c r="B5" s="43" t="s">
        <v>618</v>
      </c>
      <c r="C5" s="107"/>
      <c r="D5" s="19"/>
      <c r="E5" s="19">
        <f t="shared" si="0"/>
      </c>
      <c r="F5" s="19"/>
      <c r="G5" s="19"/>
      <c r="H5" s="38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59">
        <f>+A5+1</f>
        <v>4</v>
      </c>
      <c r="B6" s="43" t="s">
        <v>619</v>
      </c>
      <c r="C6" s="107"/>
      <c r="D6" s="19"/>
      <c r="E6" s="19">
        <f t="shared" si="0"/>
      </c>
      <c r="F6" s="19"/>
      <c r="G6" s="19"/>
      <c r="H6" s="38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59">
        <f>+A6+1</f>
        <v>5</v>
      </c>
      <c r="B7" s="43" t="s">
        <v>620</v>
      </c>
      <c r="C7" s="107"/>
      <c r="D7" s="19"/>
      <c r="E7" s="19">
        <f t="shared" si="0"/>
      </c>
      <c r="F7" s="19"/>
      <c r="G7" s="19"/>
      <c r="H7" s="38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59">
        <v>6</v>
      </c>
      <c r="B8" s="43" t="s">
        <v>621</v>
      </c>
      <c r="C8" s="107"/>
      <c r="D8" s="19"/>
      <c r="E8" s="19">
        <f t="shared" si="0"/>
      </c>
      <c r="F8" s="19"/>
      <c r="G8" s="19"/>
      <c r="H8" s="38"/>
      <c r="I8" s="19"/>
      <c r="J8" s="36"/>
      <c r="K8" s="19"/>
      <c r="L8" s="19"/>
      <c r="M8" s="33"/>
      <c r="N8" s="34"/>
      <c r="O8" s="35"/>
      <c r="P8" s="19"/>
    </row>
    <row r="9" spans="1:16" ht="21.75" customHeight="1" thickBot="1">
      <c r="A9" s="59">
        <v>7</v>
      </c>
      <c r="B9" s="164"/>
      <c r="C9" s="48"/>
      <c r="D9" s="19"/>
      <c r="E9" s="19">
        <f t="shared" si="0"/>
      </c>
      <c r="F9" s="19"/>
      <c r="G9" s="19"/>
      <c r="H9" s="38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59">
        <v>8</v>
      </c>
      <c r="B10" s="43"/>
      <c r="C10" s="48"/>
      <c r="D10" s="19"/>
      <c r="E10" s="19">
        <f t="shared" si="0"/>
      </c>
      <c r="F10" s="19"/>
      <c r="G10" s="19"/>
      <c r="H10" s="38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59">
        <v>9</v>
      </c>
      <c r="B11" s="43"/>
      <c r="C11" s="48"/>
      <c r="D11" s="19"/>
      <c r="E11" s="19">
        <f t="shared" si="0"/>
      </c>
      <c r="F11" s="19"/>
      <c r="G11" s="19"/>
      <c r="H11" s="38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59">
        <v>10</v>
      </c>
      <c r="B12" s="164"/>
      <c r="C12" s="48"/>
      <c r="D12" s="19"/>
      <c r="E12" s="19">
        <f t="shared" si="0"/>
      </c>
      <c r="F12" s="19"/>
      <c r="G12" s="19"/>
      <c r="H12" s="38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59">
        <f>+A12+1</f>
        <v>11</v>
      </c>
      <c r="B13" s="43"/>
      <c r="C13" s="48"/>
      <c r="D13" s="19"/>
      <c r="E13" s="19">
        <f t="shared" si="0"/>
      </c>
      <c r="F13" s="19"/>
      <c r="G13" s="19"/>
      <c r="H13" s="38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59">
        <f aca="true" t="shared" si="1" ref="A14:A30">+A13+1</f>
        <v>12</v>
      </c>
      <c r="B14" s="43"/>
      <c r="C14" s="48"/>
      <c r="D14" s="19"/>
      <c r="E14" s="19">
        <f t="shared" si="0"/>
      </c>
      <c r="F14" s="19"/>
      <c r="G14" s="19"/>
      <c r="H14" s="38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59">
        <f t="shared" si="1"/>
        <v>13</v>
      </c>
      <c r="B15" s="43"/>
      <c r="C15" s="48"/>
      <c r="D15" s="19"/>
      <c r="E15" s="19">
        <f t="shared" si="0"/>
      </c>
      <c r="F15" s="19"/>
      <c r="G15" s="19"/>
      <c r="H15" s="38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59">
        <f t="shared" si="1"/>
        <v>14</v>
      </c>
      <c r="B16" s="43"/>
      <c r="C16" s="48"/>
      <c r="D16" s="19"/>
      <c r="E16" s="19">
        <f t="shared" si="0"/>
      </c>
      <c r="F16" s="19"/>
      <c r="G16" s="19"/>
      <c r="H16" s="38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59">
        <f t="shared" si="1"/>
        <v>15</v>
      </c>
      <c r="B17" s="43"/>
      <c r="C17" s="48"/>
      <c r="D17" s="19"/>
      <c r="E17" s="19">
        <f t="shared" si="0"/>
      </c>
      <c r="F17" s="19"/>
      <c r="G17" s="19"/>
      <c r="H17" s="38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59">
        <f t="shared" si="1"/>
        <v>16</v>
      </c>
      <c r="B18" s="43"/>
      <c r="C18" s="48"/>
      <c r="D18" s="19"/>
      <c r="E18" s="19">
        <f t="shared" si="0"/>
      </c>
      <c r="F18" s="19"/>
      <c r="G18" s="19"/>
      <c r="H18" s="38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166">
        <f t="shared" si="1"/>
        <v>17</v>
      </c>
      <c r="B19" s="83"/>
      <c r="C19" s="84"/>
      <c r="D19" s="19"/>
      <c r="E19" s="19">
        <f t="shared" si="0"/>
      </c>
      <c r="F19" s="19"/>
      <c r="G19" s="19"/>
      <c r="H19" s="38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181">
        <f t="shared" si="1"/>
        <v>18</v>
      </c>
      <c r="B20" s="182"/>
      <c r="C20" s="148"/>
      <c r="D20" s="19"/>
      <c r="E20" s="19">
        <f t="shared" si="0"/>
      </c>
      <c r="F20" s="19"/>
      <c r="G20" s="19"/>
      <c r="H20" s="38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59">
        <f t="shared" si="1"/>
        <v>19</v>
      </c>
      <c r="B21" s="43"/>
      <c r="C21" s="48"/>
      <c r="D21" s="19"/>
      <c r="E21" s="19">
        <f t="shared" si="0"/>
      </c>
      <c r="F21" s="19"/>
      <c r="G21" s="19"/>
      <c r="H21" s="38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59">
        <f t="shared" si="1"/>
        <v>20</v>
      </c>
      <c r="B22" s="43"/>
      <c r="C22" s="48"/>
      <c r="D22" s="19"/>
      <c r="E22" s="19">
        <f t="shared" si="0"/>
      </c>
      <c r="F22" s="19"/>
      <c r="G22" s="19"/>
      <c r="H22" s="38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59">
        <f t="shared" si="1"/>
        <v>21</v>
      </c>
      <c r="B23" s="43"/>
      <c r="C23" s="183"/>
      <c r="D23" s="19"/>
      <c r="E23" s="19">
        <f t="shared" si="0"/>
      </c>
      <c r="F23" s="19"/>
      <c r="G23" s="19"/>
      <c r="H23" s="38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59">
        <f t="shared" si="1"/>
        <v>22</v>
      </c>
      <c r="B24" s="43"/>
      <c r="C24" s="48"/>
      <c r="D24" s="19"/>
      <c r="E24" s="19">
        <f t="shared" si="0"/>
      </c>
      <c r="F24" s="19"/>
      <c r="G24" s="19"/>
      <c r="H24" s="38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59">
        <f t="shared" si="1"/>
        <v>23</v>
      </c>
      <c r="B25" s="43"/>
      <c r="C25" s="48"/>
      <c r="D25" s="19"/>
      <c r="E25" s="19">
        <f t="shared" si="0"/>
      </c>
      <c r="F25" s="19"/>
      <c r="G25" s="19"/>
      <c r="H25" s="38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59">
        <f t="shared" si="1"/>
        <v>24</v>
      </c>
      <c r="B26" s="43"/>
      <c r="C26" s="48"/>
      <c r="D26" s="19"/>
      <c r="E26" s="19">
        <f t="shared" si="0"/>
      </c>
      <c r="F26" s="19"/>
      <c r="G26" s="19"/>
      <c r="H26" s="38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59">
        <f t="shared" si="1"/>
        <v>25</v>
      </c>
      <c r="B27" s="164"/>
      <c r="C27" s="107"/>
      <c r="D27" s="19"/>
      <c r="E27" s="19">
        <f t="shared" si="0"/>
      </c>
      <c r="F27" s="19"/>
      <c r="G27" s="19"/>
      <c r="H27" s="38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59">
        <f t="shared" si="1"/>
        <v>26</v>
      </c>
      <c r="B28" s="164"/>
      <c r="C28" s="107"/>
      <c r="D28" s="19"/>
      <c r="E28" s="19">
        <f t="shared" si="0"/>
      </c>
      <c r="F28" s="19"/>
      <c r="G28" s="19"/>
      <c r="H28" s="38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59">
        <f t="shared" si="1"/>
        <v>27</v>
      </c>
      <c r="B29" s="164"/>
      <c r="C29" s="107"/>
      <c r="D29" s="19"/>
      <c r="E29" s="19">
        <f t="shared" si="0"/>
      </c>
      <c r="F29" s="19"/>
      <c r="G29" s="19"/>
      <c r="H29" s="38"/>
      <c r="I29" s="19"/>
      <c r="J29" s="36"/>
      <c r="K29" s="19"/>
      <c r="L29" s="19"/>
      <c r="M29" s="33"/>
      <c r="N29" s="34"/>
      <c r="O29" s="35"/>
      <c r="P29" s="19"/>
    </row>
    <row r="30" spans="1:16" ht="21.75" customHeight="1" thickBot="1">
      <c r="A30" s="59">
        <f t="shared" si="1"/>
        <v>28</v>
      </c>
      <c r="B30" s="164"/>
      <c r="C30" s="163"/>
      <c r="D30" s="19"/>
      <c r="E30" s="19">
        <f t="shared" si="0"/>
      </c>
      <c r="F30" s="19"/>
      <c r="G30" s="19"/>
      <c r="H30" s="38"/>
      <c r="I30" s="19"/>
      <c r="J30" s="36"/>
      <c r="K30" s="19"/>
      <c r="L30" s="19"/>
      <c r="M30" s="33"/>
      <c r="N30" s="34"/>
      <c r="O30" s="35"/>
      <c r="P30" s="19"/>
    </row>
    <row r="31" ht="13.5">
      <c r="C31" s="93"/>
    </row>
    <row r="32" ht="13.5">
      <c r="C32" s="156"/>
    </row>
    <row r="33" ht="13.5">
      <c r="C33" s="156"/>
    </row>
    <row r="34" ht="13.5">
      <c r="C34" s="93"/>
    </row>
    <row r="35" ht="13.5">
      <c r="C35" s="93"/>
    </row>
    <row r="36" ht="13.5">
      <c r="C36" s="156"/>
    </row>
    <row r="37" ht="13.5">
      <c r="C37" s="156"/>
    </row>
    <row r="38" ht="13.5">
      <c r="C38" s="93"/>
    </row>
    <row r="39" ht="13.5">
      <c r="C39" s="93"/>
    </row>
    <row r="40" ht="13.5">
      <c r="C40" s="93"/>
    </row>
    <row r="41" ht="13.5">
      <c r="C41" s="93"/>
    </row>
    <row r="42" ht="13.5">
      <c r="C42" s="93"/>
    </row>
    <row r="43" ht="13.5">
      <c r="C43" s="156"/>
    </row>
    <row r="44" ht="13.5">
      <c r="C44" s="93"/>
    </row>
    <row r="45" ht="13.5">
      <c r="C45" s="155"/>
    </row>
    <row r="46" ht="13.5">
      <c r="C46" s="93"/>
    </row>
    <row r="47" ht="13.5">
      <c r="C47" s="93"/>
    </row>
    <row r="48" ht="13.5">
      <c r="C48" s="93"/>
    </row>
    <row r="49" ht="13.5">
      <c r="C49" s="93"/>
    </row>
    <row r="50" ht="13.5">
      <c r="C50" s="93"/>
    </row>
    <row r="51" ht="13.5">
      <c r="C51" s="156"/>
    </row>
    <row r="52" ht="13.5">
      <c r="C52" s="93"/>
    </row>
    <row r="53" ht="13.5">
      <c r="C53" s="93"/>
    </row>
    <row r="54" ht="13.5">
      <c r="C54" s="157"/>
    </row>
    <row r="55" ht="13.5">
      <c r="C55" s="158"/>
    </row>
    <row r="56" ht="13.5">
      <c r="C56" s="159"/>
    </row>
    <row r="57" ht="13.5">
      <c r="C57" s="158"/>
    </row>
    <row r="58" ht="13.5">
      <c r="C58" s="158"/>
    </row>
    <row r="59" ht="13.5">
      <c r="C59" s="158"/>
    </row>
    <row r="60" ht="13.5">
      <c r="C60" s="158"/>
    </row>
    <row r="61" ht="13.5">
      <c r="C61" s="158"/>
    </row>
    <row r="62" ht="13.5">
      <c r="C62" s="158"/>
    </row>
    <row r="63" ht="13.5">
      <c r="C63" s="158"/>
    </row>
    <row r="64" ht="13.5">
      <c r="C64" s="158"/>
    </row>
    <row r="65" ht="13.5">
      <c r="C65" s="158"/>
    </row>
    <row r="66" ht="13.5">
      <c r="C66" s="156"/>
    </row>
  </sheetData>
  <sheetProtection/>
  <autoFilter ref="D2:P30"/>
  <mergeCells count="2">
    <mergeCell ref="A1:C1"/>
    <mergeCell ref="A2:B2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4" sqref="E4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6" ht="21.75" customHeight="1" thickBot="1">
      <c r="A1" s="185" t="s">
        <v>608</v>
      </c>
      <c r="B1" s="185"/>
      <c r="C1" s="185"/>
      <c r="D1" s="174"/>
      <c r="E1" s="174"/>
      <c r="F1" s="174"/>
    </row>
    <row r="2" spans="1:16" ht="21.75" customHeight="1" thickBot="1">
      <c r="A2" s="191" t="s">
        <v>13</v>
      </c>
      <c r="B2" s="191"/>
      <c r="C2" s="111" t="s">
        <v>146</v>
      </c>
      <c r="D2" s="176" t="s">
        <v>10</v>
      </c>
      <c r="E2" s="177" t="s">
        <v>14</v>
      </c>
      <c r="F2" s="17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58">
        <v>1</v>
      </c>
      <c r="B3" s="164" t="s">
        <v>577</v>
      </c>
      <c r="C3" s="107"/>
      <c r="D3" s="19"/>
      <c r="E3" s="19">
        <f>IF(D3="","",VLOOKUP(D3,$A$3:$B$30,2))</f>
      </c>
      <c r="F3" s="19"/>
      <c r="G3" s="19"/>
      <c r="H3" s="38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86">
        <f>+A3+1</f>
        <v>2</v>
      </c>
      <c r="B4" s="168" t="s">
        <v>58</v>
      </c>
      <c r="C4" s="168" t="s">
        <v>58</v>
      </c>
      <c r="D4" s="19"/>
      <c r="E4" s="19">
        <f aca="true" t="shared" si="0" ref="E4:E30">IF(D4="","",VLOOKUP(D4,$A$3:$B$30,2))</f>
      </c>
      <c r="F4" s="19"/>
      <c r="G4" s="19"/>
      <c r="H4" s="38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58">
        <f>+A4+1</f>
        <v>3</v>
      </c>
      <c r="B5" s="164" t="s">
        <v>578</v>
      </c>
      <c r="C5" s="107"/>
      <c r="D5" s="19"/>
      <c r="E5" s="19">
        <f t="shared" si="0"/>
      </c>
      <c r="F5" s="19"/>
      <c r="G5" s="19"/>
      <c r="H5" s="38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58">
        <f>+A5+1</f>
        <v>4</v>
      </c>
      <c r="B6" s="165"/>
      <c r="C6" s="107"/>
      <c r="D6" s="19"/>
      <c r="E6" s="19">
        <f t="shared" si="0"/>
      </c>
      <c r="F6" s="19"/>
      <c r="G6" s="19"/>
      <c r="H6" s="38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58">
        <f>+A6+1</f>
        <v>5</v>
      </c>
      <c r="B7" s="165"/>
      <c r="C7" s="107"/>
      <c r="D7" s="19"/>
      <c r="E7" s="19">
        <f t="shared" si="0"/>
      </c>
      <c r="F7" s="19"/>
      <c r="G7" s="19"/>
      <c r="H7" s="38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58">
        <v>6</v>
      </c>
      <c r="B8" s="164" t="s">
        <v>579</v>
      </c>
      <c r="C8" s="107"/>
      <c r="D8" s="19"/>
      <c r="E8" s="19">
        <f t="shared" si="0"/>
      </c>
      <c r="F8" s="19"/>
      <c r="G8" s="19"/>
      <c r="H8" s="38"/>
      <c r="I8" s="19"/>
      <c r="J8" s="36"/>
      <c r="K8" s="19"/>
      <c r="L8" s="19"/>
      <c r="M8" s="33"/>
      <c r="N8" s="34"/>
      <c r="O8" s="35"/>
      <c r="P8" s="19"/>
    </row>
    <row r="9" spans="1:16" ht="21.75" customHeight="1" thickBot="1">
      <c r="A9" s="58">
        <v>7</v>
      </c>
      <c r="B9" s="165"/>
      <c r="C9" s="107"/>
      <c r="D9" s="19"/>
      <c r="E9" s="19">
        <f t="shared" si="0"/>
      </c>
      <c r="F9" s="19"/>
      <c r="G9" s="19"/>
      <c r="H9" s="38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86">
        <v>8</v>
      </c>
      <c r="B10" s="76" t="s">
        <v>580</v>
      </c>
      <c r="C10" s="76" t="s">
        <v>580</v>
      </c>
      <c r="D10" s="19"/>
      <c r="E10" s="19">
        <f t="shared" si="0"/>
      </c>
      <c r="F10" s="19"/>
      <c r="G10" s="19"/>
      <c r="H10" s="38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59">
        <v>9</v>
      </c>
      <c r="B11" s="43" t="s">
        <v>581</v>
      </c>
      <c r="C11" s="107"/>
      <c r="D11" s="19"/>
      <c r="E11" s="19">
        <f t="shared" si="0"/>
      </c>
      <c r="F11" s="19"/>
      <c r="G11" s="19"/>
      <c r="H11" s="38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59">
        <v>10</v>
      </c>
      <c r="B12" s="165"/>
      <c r="C12" s="107"/>
      <c r="D12" s="19"/>
      <c r="E12" s="19">
        <f t="shared" si="0"/>
      </c>
      <c r="F12" s="19"/>
      <c r="G12" s="19"/>
      <c r="H12" s="38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59">
        <f>+A12+1</f>
        <v>11</v>
      </c>
      <c r="B13" s="43" t="s">
        <v>582</v>
      </c>
      <c r="C13" s="107"/>
      <c r="D13" s="19"/>
      <c r="E13" s="19">
        <f t="shared" si="0"/>
      </c>
      <c r="F13" s="19"/>
      <c r="G13" s="19"/>
      <c r="H13" s="38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59">
        <f aca="true" t="shared" si="1" ref="A14:A30">+A13+1</f>
        <v>12</v>
      </c>
      <c r="B14" s="43" t="s">
        <v>583</v>
      </c>
      <c r="C14" s="107"/>
      <c r="D14" s="19"/>
      <c r="E14" s="19">
        <f t="shared" si="0"/>
      </c>
      <c r="F14" s="19"/>
      <c r="G14" s="19"/>
      <c r="H14" s="38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86">
        <f t="shared" si="1"/>
        <v>13</v>
      </c>
      <c r="B15" s="76" t="s">
        <v>584</v>
      </c>
      <c r="C15" s="76" t="s">
        <v>584</v>
      </c>
      <c r="D15" s="19"/>
      <c r="E15" s="19">
        <f t="shared" si="0"/>
      </c>
      <c r="F15" s="19"/>
      <c r="G15" s="19"/>
      <c r="H15" s="38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86">
        <f t="shared" si="1"/>
        <v>14</v>
      </c>
      <c r="B16" s="76" t="s">
        <v>585</v>
      </c>
      <c r="C16" s="76" t="s">
        <v>585</v>
      </c>
      <c r="D16" s="19"/>
      <c r="E16" s="19">
        <f t="shared" si="0"/>
      </c>
      <c r="F16" s="19"/>
      <c r="G16" s="19"/>
      <c r="H16" s="38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59">
        <f t="shared" si="1"/>
        <v>15</v>
      </c>
      <c r="B17" s="43" t="s">
        <v>586</v>
      </c>
      <c r="C17" s="107"/>
      <c r="D17" s="19"/>
      <c r="E17" s="19">
        <f t="shared" si="0"/>
      </c>
      <c r="F17" s="19"/>
      <c r="G17" s="19"/>
      <c r="H17" s="38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59">
        <f t="shared" si="1"/>
        <v>16</v>
      </c>
      <c r="B18" s="43" t="s">
        <v>587</v>
      </c>
      <c r="C18" s="107"/>
      <c r="D18" s="19"/>
      <c r="E18" s="19">
        <f t="shared" si="0"/>
      </c>
      <c r="F18" s="19"/>
      <c r="G18" s="19"/>
      <c r="H18" s="38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166">
        <f t="shared" si="1"/>
        <v>17</v>
      </c>
      <c r="B19" s="83" t="s">
        <v>588</v>
      </c>
      <c r="C19" s="84"/>
      <c r="D19" s="19"/>
      <c r="E19" s="19">
        <f t="shared" si="0"/>
      </c>
      <c r="F19" s="19"/>
      <c r="G19" s="19"/>
      <c r="H19" s="38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144">
        <f t="shared" si="1"/>
        <v>18</v>
      </c>
      <c r="B20" s="139" t="s">
        <v>589</v>
      </c>
      <c r="C20" s="167" t="s">
        <v>590</v>
      </c>
      <c r="D20" s="19"/>
      <c r="E20" s="19">
        <f t="shared" si="0"/>
      </c>
      <c r="F20" s="19"/>
      <c r="G20" s="19"/>
      <c r="H20" s="38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86">
        <f t="shared" si="1"/>
        <v>19</v>
      </c>
      <c r="B21" s="76" t="s">
        <v>591</v>
      </c>
      <c r="C21" s="101" t="s">
        <v>591</v>
      </c>
      <c r="D21" s="19"/>
      <c r="E21" s="19">
        <f t="shared" si="0"/>
      </c>
      <c r="F21" s="19"/>
      <c r="G21" s="19"/>
      <c r="H21" s="38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86">
        <f t="shared" si="1"/>
        <v>20</v>
      </c>
      <c r="B22" s="76" t="s">
        <v>592</v>
      </c>
      <c r="C22" s="101" t="s">
        <v>592</v>
      </c>
      <c r="D22" s="19"/>
      <c r="E22" s="19">
        <f t="shared" si="0"/>
      </c>
      <c r="F22" s="19"/>
      <c r="G22" s="19"/>
      <c r="H22" s="38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86">
        <f t="shared" si="1"/>
        <v>21</v>
      </c>
      <c r="B23" s="76" t="s">
        <v>593</v>
      </c>
      <c r="C23" s="85" t="s">
        <v>593</v>
      </c>
      <c r="D23" s="19"/>
      <c r="E23" s="19">
        <f t="shared" si="0"/>
      </c>
      <c r="F23" s="19"/>
      <c r="G23" s="19"/>
      <c r="H23" s="38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86">
        <f t="shared" si="1"/>
        <v>22</v>
      </c>
      <c r="B24" s="76" t="s">
        <v>594</v>
      </c>
      <c r="C24" s="76" t="s">
        <v>594</v>
      </c>
      <c r="D24" s="19"/>
      <c r="E24" s="19">
        <f t="shared" si="0"/>
      </c>
      <c r="F24" s="19"/>
      <c r="G24" s="19"/>
      <c r="H24" s="38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86">
        <f t="shared" si="1"/>
        <v>23</v>
      </c>
      <c r="B25" s="76" t="s">
        <v>595</v>
      </c>
      <c r="C25" s="76" t="s">
        <v>595</v>
      </c>
      <c r="D25" s="19"/>
      <c r="E25" s="19">
        <f t="shared" si="0"/>
      </c>
      <c r="F25" s="19"/>
      <c r="G25" s="19"/>
      <c r="H25" s="38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86">
        <f t="shared" si="1"/>
        <v>24</v>
      </c>
      <c r="B26" s="76" t="s">
        <v>596</v>
      </c>
      <c r="C26" s="76" t="s">
        <v>596</v>
      </c>
      <c r="D26" s="19"/>
      <c r="E26" s="19">
        <f t="shared" si="0"/>
      </c>
      <c r="F26" s="19"/>
      <c r="G26" s="19"/>
      <c r="H26" s="38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59">
        <f t="shared" si="1"/>
        <v>25</v>
      </c>
      <c r="B27" s="164"/>
      <c r="C27" s="107"/>
      <c r="D27" s="19"/>
      <c r="E27" s="19">
        <f t="shared" si="0"/>
      </c>
      <c r="F27" s="19"/>
      <c r="G27" s="19"/>
      <c r="H27" s="38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59">
        <f t="shared" si="1"/>
        <v>26</v>
      </c>
      <c r="B28" s="164"/>
      <c r="C28" s="107"/>
      <c r="D28" s="19"/>
      <c r="E28" s="19">
        <f t="shared" si="0"/>
      </c>
      <c r="F28" s="19"/>
      <c r="G28" s="19"/>
      <c r="H28" s="38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59">
        <f t="shared" si="1"/>
        <v>27</v>
      </c>
      <c r="B29" s="164"/>
      <c r="C29" s="107"/>
      <c r="D29" s="19"/>
      <c r="E29" s="19">
        <f t="shared" si="0"/>
      </c>
      <c r="F29" s="19"/>
      <c r="G29" s="19"/>
      <c r="H29" s="38"/>
      <c r="I29" s="19"/>
      <c r="J29" s="36"/>
      <c r="K29" s="19"/>
      <c r="L29" s="19"/>
      <c r="M29" s="33"/>
      <c r="N29" s="34"/>
      <c r="O29" s="35"/>
      <c r="P29" s="19"/>
    </row>
    <row r="30" spans="1:16" ht="21.75" customHeight="1" thickBot="1">
      <c r="A30" s="59">
        <f t="shared" si="1"/>
        <v>28</v>
      </c>
      <c r="B30" s="164"/>
      <c r="C30" s="163"/>
      <c r="D30" s="19"/>
      <c r="E30" s="19">
        <f t="shared" si="0"/>
      </c>
      <c r="F30" s="19"/>
      <c r="G30" s="19"/>
      <c r="H30" s="38"/>
      <c r="I30" s="19"/>
      <c r="J30" s="36"/>
      <c r="K30" s="19"/>
      <c r="L30" s="19"/>
      <c r="M30" s="33"/>
      <c r="N30" s="34"/>
      <c r="O30" s="35"/>
      <c r="P30" s="19"/>
    </row>
    <row r="31" ht="13.5">
      <c r="C31" s="93"/>
    </row>
    <row r="32" ht="13.5">
      <c r="C32" s="156"/>
    </row>
    <row r="33" ht="13.5">
      <c r="C33" s="156"/>
    </row>
    <row r="34" ht="13.5">
      <c r="C34" s="93"/>
    </row>
    <row r="35" ht="13.5">
      <c r="C35" s="93"/>
    </row>
    <row r="36" ht="13.5">
      <c r="C36" s="156"/>
    </row>
    <row r="37" ht="13.5">
      <c r="C37" s="156"/>
    </row>
    <row r="38" ht="13.5">
      <c r="C38" s="93"/>
    </row>
    <row r="39" ht="13.5">
      <c r="C39" s="93"/>
    </row>
    <row r="40" ht="13.5">
      <c r="C40" s="93"/>
    </row>
    <row r="41" ht="13.5">
      <c r="C41" s="93"/>
    </row>
    <row r="42" ht="13.5">
      <c r="C42" s="93"/>
    </row>
    <row r="43" ht="13.5">
      <c r="C43" s="156"/>
    </row>
    <row r="44" ht="13.5">
      <c r="C44" s="93"/>
    </row>
    <row r="45" ht="13.5">
      <c r="C45" s="155"/>
    </row>
    <row r="46" ht="13.5">
      <c r="C46" s="93"/>
    </row>
    <row r="47" ht="13.5">
      <c r="C47" s="93"/>
    </row>
    <row r="48" ht="13.5">
      <c r="C48" s="93"/>
    </row>
    <row r="49" ht="13.5">
      <c r="C49" s="93"/>
    </row>
    <row r="50" ht="13.5">
      <c r="C50" s="93"/>
    </row>
    <row r="51" ht="13.5">
      <c r="C51" s="156"/>
    </row>
    <row r="52" ht="13.5">
      <c r="C52" s="93"/>
    </row>
    <row r="53" ht="13.5">
      <c r="C53" s="93"/>
    </row>
    <row r="54" ht="13.5">
      <c r="C54" s="157"/>
    </row>
    <row r="55" ht="13.5">
      <c r="C55" s="158"/>
    </row>
    <row r="56" ht="13.5">
      <c r="C56" s="159"/>
    </row>
    <row r="57" ht="13.5">
      <c r="C57" s="158"/>
    </row>
    <row r="58" ht="13.5">
      <c r="C58" s="158"/>
    </row>
    <row r="59" ht="13.5">
      <c r="C59" s="158"/>
    </row>
    <row r="60" ht="13.5">
      <c r="C60" s="158"/>
    </row>
    <row r="61" ht="13.5">
      <c r="C61" s="158"/>
    </row>
    <row r="62" ht="13.5">
      <c r="C62" s="158"/>
    </row>
    <row r="63" ht="13.5">
      <c r="C63" s="158"/>
    </row>
    <row r="64" ht="13.5">
      <c r="C64" s="158"/>
    </row>
    <row r="65" ht="13.5">
      <c r="C65" s="158"/>
    </row>
    <row r="66" ht="13.5">
      <c r="C66" s="156"/>
    </row>
  </sheetData>
  <sheetProtection/>
  <autoFilter ref="D2:P30"/>
  <mergeCells count="2">
    <mergeCell ref="A2:B2"/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5" sqref="C15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5" ht="21.75" customHeight="1" thickBot="1">
      <c r="A1" s="192" t="s">
        <v>613</v>
      </c>
      <c r="B1" s="192"/>
      <c r="C1" s="192"/>
      <c r="D1" s="175"/>
      <c r="E1" s="175"/>
    </row>
    <row r="2" spans="1:16" ht="21.75" customHeight="1" thickBot="1">
      <c r="A2" s="186" t="s">
        <v>13</v>
      </c>
      <c r="B2" s="186"/>
      <c r="C2" s="179" t="s">
        <v>597</v>
      </c>
      <c r="D2" s="27" t="s">
        <v>10</v>
      </c>
      <c r="E2" s="40" t="s">
        <v>14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86">
        <v>1</v>
      </c>
      <c r="B3" s="101" t="s">
        <v>38</v>
      </c>
      <c r="C3" s="78"/>
      <c r="D3" s="19"/>
      <c r="E3" s="19">
        <f aca="true" t="shared" si="0" ref="E3:E29">IF(D3="","",VLOOKUP(D3,$A$3:$B$29,2))</f>
      </c>
      <c r="F3" s="23"/>
      <c r="G3" s="19"/>
      <c r="H3" s="38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86">
        <f>+A3+1</f>
        <v>2</v>
      </c>
      <c r="B4" s="101" t="s">
        <v>39</v>
      </c>
      <c r="C4" s="78"/>
      <c r="D4" s="19"/>
      <c r="E4" s="19">
        <f t="shared" si="0"/>
      </c>
      <c r="F4" s="19"/>
      <c r="G4" s="19"/>
      <c r="H4" s="38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86">
        <f>+A4+1</f>
        <v>3</v>
      </c>
      <c r="B5" s="101" t="s">
        <v>47</v>
      </c>
      <c r="C5" s="78"/>
      <c r="D5" s="19"/>
      <c r="E5" s="19">
        <f t="shared" si="0"/>
      </c>
      <c r="F5" s="19"/>
      <c r="G5" s="19"/>
      <c r="H5" s="38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86">
        <f>+A5+1</f>
        <v>4</v>
      </c>
      <c r="B6" s="101" t="s">
        <v>48</v>
      </c>
      <c r="C6" s="78"/>
      <c r="D6" s="19"/>
      <c r="E6" s="19">
        <f t="shared" si="0"/>
      </c>
      <c r="F6" s="19"/>
      <c r="G6" s="19"/>
      <c r="H6" s="38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86">
        <f>+A6+1</f>
        <v>5</v>
      </c>
      <c r="B7" s="169" t="s">
        <v>49</v>
      </c>
      <c r="C7" s="78"/>
      <c r="D7" s="19"/>
      <c r="E7" s="19">
        <f t="shared" si="0"/>
      </c>
      <c r="F7" s="19"/>
      <c r="G7" s="19"/>
      <c r="H7" s="38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86">
        <v>6</v>
      </c>
      <c r="B8" s="101" t="s">
        <v>50</v>
      </c>
      <c r="C8" s="78"/>
      <c r="D8" s="19"/>
      <c r="E8" s="19">
        <f t="shared" si="0"/>
      </c>
      <c r="F8" s="19"/>
      <c r="G8" s="19"/>
      <c r="H8" s="38"/>
      <c r="I8" s="19"/>
      <c r="J8" s="36"/>
      <c r="K8" s="19"/>
      <c r="L8" s="19"/>
      <c r="M8" s="33"/>
      <c r="N8" s="34"/>
      <c r="O8" s="35"/>
      <c r="P8" s="19"/>
    </row>
    <row r="9" spans="1:16" ht="21.75" customHeight="1" thickBot="1">
      <c r="A9" s="86">
        <v>7</v>
      </c>
      <c r="B9" s="101" t="s">
        <v>51</v>
      </c>
      <c r="C9" s="78"/>
      <c r="D9" s="19"/>
      <c r="E9" s="19">
        <f t="shared" si="0"/>
      </c>
      <c r="F9" s="19"/>
      <c r="G9" s="19"/>
      <c r="H9" s="38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86">
        <v>8</v>
      </c>
      <c r="B10" s="101" t="s">
        <v>52</v>
      </c>
      <c r="C10" s="81" t="s">
        <v>598</v>
      </c>
      <c r="D10" s="19"/>
      <c r="E10" s="19">
        <f t="shared" si="0"/>
      </c>
      <c r="F10" s="19"/>
      <c r="G10" s="19"/>
      <c r="H10" s="38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86">
        <v>9</v>
      </c>
      <c r="B11" s="101" t="s">
        <v>53</v>
      </c>
      <c r="C11" s="78"/>
      <c r="D11" s="19"/>
      <c r="E11" s="19">
        <f t="shared" si="0"/>
      </c>
      <c r="F11" s="19"/>
      <c r="G11" s="19"/>
      <c r="H11" s="38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86">
        <v>10</v>
      </c>
      <c r="B12" s="101" t="s">
        <v>40</v>
      </c>
      <c r="C12" s="81" t="s">
        <v>599</v>
      </c>
      <c r="D12" s="19"/>
      <c r="E12" s="19">
        <f t="shared" si="0"/>
      </c>
      <c r="F12" s="19"/>
      <c r="G12" s="19"/>
      <c r="H12" s="38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86">
        <v>11</v>
      </c>
      <c r="B13" s="101" t="s">
        <v>54</v>
      </c>
      <c r="C13" s="78"/>
      <c r="D13" s="19"/>
      <c r="E13" s="19">
        <f t="shared" si="0"/>
      </c>
      <c r="F13" s="19"/>
      <c r="G13" s="19"/>
      <c r="H13" s="38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41"/>
      <c r="B14" s="94"/>
      <c r="C14" s="153"/>
      <c r="D14" s="19"/>
      <c r="E14" s="19">
        <f t="shared" si="0"/>
      </c>
      <c r="F14" s="19"/>
      <c r="G14" s="19"/>
      <c r="H14" s="38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41"/>
      <c r="B15" s="94"/>
      <c r="C15" s="65"/>
      <c r="D15" s="19"/>
      <c r="E15" s="19">
        <f t="shared" si="0"/>
      </c>
      <c r="F15" s="19"/>
      <c r="G15" s="19"/>
      <c r="H15" s="38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41"/>
      <c r="B16" s="94"/>
      <c r="C16" s="65"/>
      <c r="D16" s="19"/>
      <c r="E16" s="19">
        <f t="shared" si="0"/>
      </c>
      <c r="F16" s="19"/>
      <c r="G16" s="19"/>
      <c r="H16" s="38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41"/>
      <c r="B17" s="94"/>
      <c r="C17" s="62"/>
      <c r="D17" s="19"/>
      <c r="E17" s="19">
        <f t="shared" si="0"/>
      </c>
      <c r="F17" s="19"/>
      <c r="G17" s="19"/>
      <c r="H17" s="38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41"/>
      <c r="B18" s="94"/>
      <c r="C18" s="62"/>
      <c r="D18" s="19"/>
      <c r="E18" s="19">
        <f t="shared" si="0"/>
      </c>
      <c r="F18" s="19"/>
      <c r="G18" s="19"/>
      <c r="H18" s="38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41"/>
      <c r="B19" s="94"/>
      <c r="C19" s="65"/>
      <c r="D19" s="19"/>
      <c r="E19" s="19">
        <f t="shared" si="0"/>
      </c>
      <c r="F19" s="19"/>
      <c r="G19" s="19"/>
      <c r="H19" s="38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41"/>
      <c r="B20" s="94"/>
      <c r="C20" s="65"/>
      <c r="D20" s="19"/>
      <c r="E20" s="19">
        <f t="shared" si="0"/>
      </c>
      <c r="F20" s="19"/>
      <c r="G20" s="19"/>
      <c r="H20" s="38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41"/>
      <c r="B21" s="94"/>
      <c r="C21" s="62"/>
      <c r="D21" s="19"/>
      <c r="E21" s="19">
        <f t="shared" si="0"/>
      </c>
      <c r="F21" s="19"/>
      <c r="G21" s="19"/>
      <c r="H21" s="38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41"/>
      <c r="B22" s="94"/>
      <c r="C22" s="62"/>
      <c r="D22" s="19"/>
      <c r="E22" s="19">
        <f t="shared" si="0"/>
      </c>
      <c r="F22" s="19"/>
      <c r="G22" s="19"/>
      <c r="H22" s="38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41"/>
      <c r="B23" s="94"/>
      <c r="C23" s="62"/>
      <c r="D23" s="19"/>
      <c r="E23" s="19">
        <f t="shared" si="0"/>
      </c>
      <c r="F23" s="19"/>
      <c r="G23" s="19"/>
      <c r="H23" s="38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41"/>
      <c r="B24" s="94"/>
      <c r="C24" s="62"/>
      <c r="D24" s="19"/>
      <c r="E24" s="19">
        <f t="shared" si="0"/>
      </c>
      <c r="F24" s="19"/>
      <c r="G24" s="19"/>
      <c r="H24" s="38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41"/>
      <c r="B25" s="94"/>
      <c r="C25" s="62"/>
      <c r="D25" s="19"/>
      <c r="E25" s="19">
        <f t="shared" si="0"/>
      </c>
      <c r="F25" s="19"/>
      <c r="G25" s="19"/>
      <c r="H25" s="38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41"/>
      <c r="B26" s="94"/>
      <c r="C26" s="65"/>
      <c r="D26" s="19"/>
      <c r="E26" s="19">
        <f t="shared" si="0"/>
      </c>
      <c r="F26" s="19"/>
      <c r="G26" s="19"/>
      <c r="H26" s="38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41"/>
      <c r="B27" s="94"/>
      <c r="C27" s="62"/>
      <c r="D27" s="19"/>
      <c r="E27" s="19">
        <f t="shared" si="0"/>
      </c>
      <c r="F27" s="19"/>
      <c r="G27" s="19"/>
      <c r="H27" s="38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41"/>
      <c r="B28" s="94"/>
      <c r="C28" s="95"/>
      <c r="D28" s="19"/>
      <c r="E28" s="19">
        <f t="shared" si="0"/>
      </c>
      <c r="F28" s="19"/>
      <c r="G28" s="19"/>
      <c r="H28" s="38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41"/>
      <c r="B29" s="94"/>
      <c r="C29" s="62"/>
      <c r="D29" s="19"/>
      <c r="E29" s="19">
        <f t="shared" si="0"/>
      </c>
      <c r="F29" s="19"/>
      <c r="G29" s="19"/>
      <c r="H29" s="38"/>
      <c r="I29" s="19"/>
      <c r="J29" s="36"/>
      <c r="K29" s="19"/>
      <c r="L29" s="19"/>
      <c r="M29" s="33"/>
      <c r="N29" s="34"/>
      <c r="O29" s="35"/>
      <c r="P29" s="19"/>
    </row>
    <row r="30" ht="13.5">
      <c r="C30" s="93"/>
    </row>
    <row r="31" ht="13.5">
      <c r="C31" s="93"/>
    </row>
    <row r="32" ht="13.5">
      <c r="C32" s="93"/>
    </row>
    <row r="33" ht="13.5">
      <c r="C33" s="93"/>
    </row>
    <row r="34" ht="13.5">
      <c r="C34" s="156"/>
    </row>
    <row r="35" ht="13.5">
      <c r="C35" s="93"/>
    </row>
    <row r="36" ht="13.5">
      <c r="C36" s="93"/>
    </row>
    <row r="37" ht="13.5">
      <c r="C37" s="157"/>
    </row>
    <row r="38" ht="13.5">
      <c r="C38" s="158"/>
    </row>
    <row r="39" ht="13.5">
      <c r="C39" s="159"/>
    </row>
    <row r="40" ht="13.5">
      <c r="C40" s="158"/>
    </row>
    <row r="41" ht="13.5">
      <c r="C41" s="158"/>
    </row>
    <row r="42" ht="13.5">
      <c r="C42" s="158"/>
    </row>
    <row r="43" ht="13.5">
      <c r="C43" s="158"/>
    </row>
    <row r="44" ht="13.5">
      <c r="C44" s="158"/>
    </row>
    <row r="45" ht="13.5">
      <c r="C45" s="158"/>
    </row>
    <row r="46" ht="13.5">
      <c r="C46" s="158"/>
    </row>
    <row r="47" ht="13.5">
      <c r="C47" s="158"/>
    </row>
    <row r="48" ht="13.5">
      <c r="C48" s="158"/>
    </row>
    <row r="49" ht="13.5">
      <c r="C49" s="156"/>
    </row>
  </sheetData>
  <sheetProtection/>
  <autoFilter ref="D2:P29"/>
  <mergeCells count="2">
    <mergeCell ref="A2:B2"/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6" sqref="J16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24"/>
  <sheetViews>
    <sheetView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C17" sqref="C17"/>
    </sheetView>
  </sheetViews>
  <sheetFormatPr defaultColWidth="9.00390625" defaultRowHeight="13.5"/>
  <cols>
    <col min="2" max="2" width="7.50390625" style="18" customWidth="1"/>
    <col min="3" max="3" width="20.625" style="0" customWidth="1"/>
    <col min="4" max="4" width="15.625" style="0" customWidth="1"/>
    <col min="5" max="5" width="13.625" style="26" customWidth="1"/>
    <col min="6" max="6" width="4.625" style="0" customWidth="1"/>
    <col min="7" max="7" width="9.625" style="0" customWidth="1"/>
    <col min="8" max="10" width="12.625" style="0" customWidth="1"/>
    <col min="11" max="12" width="4.875" style="0" customWidth="1"/>
    <col min="13" max="13" width="18.25390625" style="0" customWidth="1"/>
  </cols>
  <sheetData>
    <row r="1" spans="1:3" ht="27.75" customHeight="1" thickBot="1">
      <c r="A1" s="184" t="s">
        <v>601</v>
      </c>
      <c r="B1" s="184"/>
      <c r="C1" s="184"/>
    </row>
    <row r="2" spans="1:13" ht="20.25" customHeight="1" thickBot="1">
      <c r="A2" t="s">
        <v>10</v>
      </c>
      <c r="B2" s="15" t="s">
        <v>12</v>
      </c>
      <c r="C2" s="1" t="s">
        <v>0</v>
      </c>
      <c r="D2" s="1" t="s">
        <v>1</v>
      </c>
      <c r="E2" s="25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3" t="s">
        <v>7</v>
      </c>
      <c r="K2" s="4" t="s">
        <v>3</v>
      </c>
      <c r="L2" s="8" t="s">
        <v>9</v>
      </c>
      <c r="M2" s="1" t="s">
        <v>8</v>
      </c>
    </row>
    <row r="3" spans="2:13" ht="19.5" customHeight="1" thickBot="1">
      <c r="B3" s="16"/>
      <c r="C3" s="19"/>
      <c r="D3" s="19"/>
      <c r="E3" s="24"/>
      <c r="F3" s="2"/>
      <c r="G3" s="17"/>
      <c r="H3" s="2"/>
      <c r="I3" s="2"/>
      <c r="J3" s="9"/>
      <c r="K3" s="5"/>
      <c r="L3" s="7"/>
      <c r="M3" s="19"/>
    </row>
    <row r="4" spans="2:13" ht="19.5" customHeight="1" thickBot="1">
      <c r="B4" s="16"/>
      <c r="C4" s="19"/>
      <c r="D4" s="19"/>
      <c r="E4" s="24"/>
      <c r="F4" s="2"/>
      <c r="G4" s="17"/>
      <c r="H4" s="2"/>
      <c r="I4" s="2"/>
      <c r="J4" s="9"/>
      <c r="K4" s="5"/>
      <c r="L4" s="7"/>
      <c r="M4" s="19"/>
    </row>
    <row r="5" spans="2:13" ht="19.5" customHeight="1" thickBot="1">
      <c r="B5" s="16"/>
      <c r="C5" s="19"/>
      <c r="D5" s="19"/>
      <c r="E5" s="24"/>
      <c r="F5" s="2"/>
      <c r="G5" s="17"/>
      <c r="H5" s="2"/>
      <c r="I5" s="2"/>
      <c r="J5" s="9"/>
      <c r="K5" s="5"/>
      <c r="L5" s="7"/>
      <c r="M5" s="19"/>
    </row>
    <row r="6" spans="2:13" ht="19.5" customHeight="1" thickBot="1">
      <c r="B6" s="16"/>
      <c r="C6" s="19"/>
      <c r="D6" s="19"/>
      <c r="E6" s="24"/>
      <c r="F6" s="2"/>
      <c r="G6" s="17"/>
      <c r="H6" s="2"/>
      <c r="I6" s="2"/>
      <c r="J6" s="9"/>
      <c r="K6" s="5"/>
      <c r="L6" s="7"/>
      <c r="M6" s="19"/>
    </row>
    <row r="7" spans="2:13" ht="20.25" customHeight="1" thickBot="1">
      <c r="B7" s="16"/>
      <c r="C7" s="19"/>
      <c r="D7" s="19"/>
      <c r="E7" s="24"/>
      <c r="F7" s="2"/>
      <c r="G7" s="17"/>
      <c r="H7" s="2"/>
      <c r="I7" s="2"/>
      <c r="J7" s="9"/>
      <c r="K7" s="5"/>
      <c r="L7" s="7"/>
      <c r="M7" s="19"/>
    </row>
    <row r="8" spans="2:13" ht="19.5" customHeight="1" thickBot="1">
      <c r="B8" s="16"/>
      <c r="C8" s="19"/>
      <c r="D8" s="19"/>
      <c r="E8" s="24"/>
      <c r="F8" s="2"/>
      <c r="G8" s="17"/>
      <c r="H8" s="2"/>
      <c r="I8" s="2"/>
      <c r="J8" s="9"/>
      <c r="K8" s="5"/>
      <c r="L8" s="7"/>
      <c r="M8" s="19"/>
    </row>
    <row r="9" spans="2:13" ht="20.25" customHeight="1" thickBot="1">
      <c r="B9" s="16"/>
      <c r="C9" s="19"/>
      <c r="D9" s="19"/>
      <c r="E9" s="24"/>
      <c r="F9" s="2"/>
      <c r="G9" s="17"/>
      <c r="H9" s="2"/>
      <c r="I9" s="2"/>
      <c r="J9" s="9"/>
      <c r="K9" s="5"/>
      <c r="L9" s="7"/>
      <c r="M9" s="19"/>
    </row>
    <row r="10" spans="2:13" ht="19.5" customHeight="1" thickBot="1">
      <c r="B10" s="16"/>
      <c r="C10" s="19"/>
      <c r="D10" s="19"/>
      <c r="E10" s="24"/>
      <c r="F10" s="2"/>
      <c r="G10" s="17"/>
      <c r="H10" s="2"/>
      <c r="I10" s="2"/>
      <c r="J10" s="9"/>
      <c r="K10" s="5"/>
      <c r="L10" s="7"/>
      <c r="M10" s="19"/>
    </row>
    <row r="11" spans="2:13" ht="19.5" customHeight="1" thickBot="1">
      <c r="B11" s="16"/>
      <c r="C11" s="19"/>
      <c r="D11" s="19"/>
      <c r="E11" s="24"/>
      <c r="F11" s="2"/>
      <c r="G11" s="17"/>
      <c r="H11" s="2"/>
      <c r="I11" s="2"/>
      <c r="J11" s="9"/>
      <c r="K11" s="5"/>
      <c r="L11" s="7"/>
      <c r="M11" s="19"/>
    </row>
    <row r="12" spans="2:13" ht="19.5" customHeight="1" thickBot="1">
      <c r="B12" s="16"/>
      <c r="C12" s="19"/>
      <c r="D12" s="19"/>
      <c r="E12" s="24"/>
      <c r="F12" s="2"/>
      <c r="G12" s="17"/>
      <c r="H12" s="2"/>
      <c r="I12" s="2"/>
      <c r="J12" s="9"/>
      <c r="K12" s="5"/>
      <c r="L12" s="7"/>
      <c r="M12" s="19"/>
    </row>
    <row r="13" spans="2:13" ht="19.5" customHeight="1" thickBot="1">
      <c r="B13" s="16"/>
      <c r="C13" s="19"/>
      <c r="D13" s="19"/>
      <c r="E13" s="24"/>
      <c r="F13" s="2"/>
      <c r="G13" s="17"/>
      <c r="H13" s="2"/>
      <c r="I13" s="2"/>
      <c r="J13" s="9"/>
      <c r="K13" s="5"/>
      <c r="L13" s="7"/>
      <c r="M13" s="19"/>
    </row>
    <row r="14" spans="2:13" ht="19.5" customHeight="1" thickBot="1">
      <c r="B14" s="16"/>
      <c r="C14" s="19"/>
      <c r="D14" s="19"/>
      <c r="E14" s="24"/>
      <c r="F14" s="2"/>
      <c r="G14" s="17"/>
      <c r="H14" s="2"/>
      <c r="I14" s="2"/>
      <c r="J14" s="9"/>
      <c r="K14" s="5"/>
      <c r="L14" s="7"/>
      <c r="M14" s="2"/>
    </row>
    <row r="15" spans="2:13" ht="21.75" customHeight="1" thickBot="1">
      <c r="B15" s="16"/>
      <c r="C15" s="19"/>
      <c r="D15" s="19"/>
      <c r="E15" s="24"/>
      <c r="F15" s="2"/>
      <c r="G15" s="17"/>
      <c r="H15" s="2"/>
      <c r="I15" s="2"/>
      <c r="J15" s="9"/>
      <c r="K15" s="5"/>
      <c r="L15" s="7"/>
      <c r="M15" s="2"/>
    </row>
    <row r="16" spans="2:13" ht="20.25" customHeight="1" thickBot="1">
      <c r="B16" s="16"/>
      <c r="C16" s="19"/>
      <c r="D16" s="19"/>
      <c r="E16" s="24"/>
      <c r="F16" s="2"/>
      <c r="G16" s="17"/>
      <c r="H16" s="2"/>
      <c r="I16" s="2"/>
      <c r="J16" s="9"/>
      <c r="K16" s="5"/>
      <c r="L16" s="7"/>
      <c r="M16" s="2"/>
    </row>
    <row r="17" spans="2:13" ht="19.5" customHeight="1" thickBot="1">
      <c r="B17" s="16"/>
      <c r="C17" s="19"/>
      <c r="D17" s="19"/>
      <c r="E17" s="24"/>
      <c r="F17" s="2"/>
      <c r="G17" s="17"/>
      <c r="H17" s="2"/>
      <c r="I17" s="2"/>
      <c r="J17" s="9"/>
      <c r="K17" s="5"/>
      <c r="L17" s="7"/>
      <c r="M17" s="2"/>
    </row>
    <row r="18" spans="2:13" ht="19.5" customHeight="1" thickBot="1">
      <c r="B18" s="16"/>
      <c r="C18" s="19"/>
      <c r="D18" s="19"/>
      <c r="E18" s="24"/>
      <c r="F18" s="2"/>
      <c r="G18" s="17"/>
      <c r="H18" s="2"/>
      <c r="I18" s="2"/>
      <c r="J18" s="9"/>
      <c r="K18" s="5"/>
      <c r="L18" s="7"/>
      <c r="M18" s="2"/>
    </row>
    <row r="19" spans="2:13" ht="19.5" customHeight="1" thickBot="1">
      <c r="B19" s="16"/>
      <c r="C19" s="19"/>
      <c r="D19" s="19"/>
      <c r="E19" s="24"/>
      <c r="F19" s="2"/>
      <c r="G19" s="17"/>
      <c r="H19" s="2"/>
      <c r="I19" s="2"/>
      <c r="J19" s="9"/>
      <c r="K19" s="5"/>
      <c r="L19" s="7"/>
      <c r="M19" s="2"/>
    </row>
    <row r="20" spans="2:13" ht="19.5" customHeight="1" thickBot="1">
      <c r="B20" s="16"/>
      <c r="C20" s="19"/>
      <c r="D20" s="19"/>
      <c r="E20" s="24"/>
      <c r="F20" s="2"/>
      <c r="G20" s="17"/>
      <c r="H20" s="2"/>
      <c r="I20" s="2"/>
      <c r="J20" s="9"/>
      <c r="K20" s="5"/>
      <c r="L20" s="7"/>
      <c r="M20" s="2"/>
    </row>
    <row r="21" spans="2:13" ht="19.5" customHeight="1" thickBot="1">
      <c r="B21" s="16"/>
      <c r="C21" s="19"/>
      <c r="D21" s="19"/>
      <c r="E21" s="24"/>
      <c r="F21" s="2"/>
      <c r="G21" s="17"/>
      <c r="H21" s="2"/>
      <c r="I21" s="2"/>
      <c r="J21" s="9"/>
      <c r="K21" s="5"/>
      <c r="L21" s="7"/>
      <c r="M21" s="2"/>
    </row>
    <row r="22" spans="2:13" ht="21.75" customHeight="1" thickBot="1">
      <c r="B22" s="16"/>
      <c r="C22" s="19"/>
      <c r="D22" s="19"/>
      <c r="E22" s="24"/>
      <c r="F22" s="2"/>
      <c r="G22" s="17"/>
      <c r="H22" s="2"/>
      <c r="I22" s="2"/>
      <c r="J22" s="9"/>
      <c r="K22" s="5"/>
      <c r="L22" s="7"/>
      <c r="M22" s="2"/>
    </row>
    <row r="23" spans="2:13" ht="20.25" customHeight="1" thickBot="1">
      <c r="B23" s="16"/>
      <c r="C23" s="19"/>
      <c r="D23" s="19"/>
      <c r="E23" s="24"/>
      <c r="F23" s="2"/>
      <c r="G23" s="17"/>
      <c r="H23" s="2"/>
      <c r="I23" s="2"/>
      <c r="J23" s="9"/>
      <c r="K23" s="5"/>
      <c r="L23" s="7"/>
      <c r="M23" s="2"/>
    </row>
    <row r="24" spans="2:13" ht="19.5" customHeight="1" thickBot="1">
      <c r="B24" s="16"/>
      <c r="C24" s="19"/>
      <c r="D24" s="19"/>
      <c r="E24" s="24"/>
      <c r="F24" s="2"/>
      <c r="G24" s="17"/>
      <c r="H24" s="2"/>
      <c r="I24" s="2"/>
      <c r="J24" s="9"/>
      <c r="K24" s="5"/>
      <c r="L24" s="7"/>
      <c r="M24" s="2"/>
    </row>
    <row r="25" spans="2:13" ht="19.5" customHeight="1" thickBot="1">
      <c r="B25" s="16"/>
      <c r="C25" s="19"/>
      <c r="D25" s="19"/>
      <c r="E25" s="24"/>
      <c r="F25" s="2"/>
      <c r="G25" s="17"/>
      <c r="H25" s="2"/>
      <c r="I25" s="2"/>
      <c r="J25" s="9"/>
      <c r="K25" s="5"/>
      <c r="L25" s="7"/>
      <c r="M25" s="2"/>
    </row>
    <row r="26" spans="2:13" ht="19.5" customHeight="1" thickBot="1">
      <c r="B26" s="16"/>
      <c r="C26" s="19"/>
      <c r="D26" s="19"/>
      <c r="E26" s="24"/>
      <c r="F26" s="2"/>
      <c r="G26" s="17"/>
      <c r="H26" s="2"/>
      <c r="I26" s="2"/>
      <c r="J26" s="9"/>
      <c r="K26" s="5"/>
      <c r="L26" s="7"/>
      <c r="M26" s="2"/>
    </row>
    <row r="27" spans="2:13" ht="19.5" customHeight="1" thickBot="1">
      <c r="B27" s="16"/>
      <c r="C27" s="19"/>
      <c r="D27" s="19"/>
      <c r="E27" s="24"/>
      <c r="F27" s="2"/>
      <c r="G27" s="17"/>
      <c r="H27" s="2"/>
      <c r="I27" s="2"/>
      <c r="J27" s="9"/>
      <c r="K27" s="5"/>
      <c r="L27" s="7"/>
      <c r="M27" s="2"/>
    </row>
    <row r="28" spans="2:13" ht="19.5" customHeight="1" thickBot="1">
      <c r="B28" s="16"/>
      <c r="C28" s="19"/>
      <c r="D28" s="19"/>
      <c r="E28" s="24"/>
      <c r="F28" s="2"/>
      <c r="G28" s="17"/>
      <c r="H28" s="2"/>
      <c r="I28" s="2"/>
      <c r="J28" s="9"/>
      <c r="K28" s="5"/>
      <c r="L28" s="7"/>
      <c r="M28" s="2"/>
    </row>
    <row r="29" spans="2:13" ht="21.75" customHeight="1" thickBot="1">
      <c r="B29" s="16"/>
      <c r="C29" s="19"/>
      <c r="D29" s="19"/>
      <c r="E29" s="24"/>
      <c r="F29" s="2"/>
      <c r="G29" s="17"/>
      <c r="H29" s="2"/>
      <c r="I29" s="2"/>
      <c r="J29" s="9"/>
      <c r="K29" s="5"/>
      <c r="L29" s="7"/>
      <c r="M29" s="2"/>
    </row>
    <row r="30" spans="2:13" ht="20.25" customHeight="1" thickBot="1">
      <c r="B30" s="16"/>
      <c r="C30" s="19"/>
      <c r="D30" s="19"/>
      <c r="E30" s="24"/>
      <c r="F30" s="2"/>
      <c r="G30" s="17"/>
      <c r="H30" s="2"/>
      <c r="I30" s="2"/>
      <c r="J30" s="9"/>
      <c r="K30" s="5"/>
      <c r="L30" s="7"/>
      <c r="M30" s="2"/>
    </row>
    <row r="31" spans="2:13" ht="19.5" customHeight="1" thickBot="1">
      <c r="B31" s="16"/>
      <c r="C31" s="19"/>
      <c r="D31" s="19"/>
      <c r="E31" s="24"/>
      <c r="F31" s="2"/>
      <c r="G31" s="17"/>
      <c r="H31" s="2"/>
      <c r="I31" s="2"/>
      <c r="J31" s="9"/>
      <c r="K31" s="5"/>
      <c r="L31" s="7"/>
      <c r="M31" s="2"/>
    </row>
    <row r="32" spans="2:13" ht="19.5" customHeight="1" thickBot="1">
      <c r="B32" s="16"/>
      <c r="C32" s="19"/>
      <c r="D32" s="19"/>
      <c r="E32" s="24"/>
      <c r="F32" s="2"/>
      <c r="G32" s="17"/>
      <c r="H32" s="2"/>
      <c r="I32" s="2"/>
      <c r="J32" s="9"/>
      <c r="K32" s="5"/>
      <c r="L32" s="7"/>
      <c r="M32" s="2"/>
    </row>
    <row r="33" spans="2:13" ht="19.5" customHeight="1" thickBot="1">
      <c r="B33" s="16"/>
      <c r="C33" s="19"/>
      <c r="D33" s="19"/>
      <c r="E33" s="24"/>
      <c r="F33" s="2"/>
      <c r="G33" s="17"/>
      <c r="H33" s="2"/>
      <c r="I33" s="2"/>
      <c r="J33" s="9"/>
      <c r="K33" s="5"/>
      <c r="L33" s="7"/>
      <c r="M33" s="2"/>
    </row>
    <row r="34" spans="2:13" ht="19.5" customHeight="1" thickBot="1">
      <c r="B34" s="16"/>
      <c r="C34" s="19"/>
      <c r="D34" s="19"/>
      <c r="E34" s="24"/>
      <c r="F34" s="2"/>
      <c r="G34" s="17"/>
      <c r="H34" s="2"/>
      <c r="I34" s="2"/>
      <c r="J34" s="9"/>
      <c r="K34" s="5"/>
      <c r="L34" s="7"/>
      <c r="M34" s="2"/>
    </row>
    <row r="35" spans="2:13" ht="19.5" customHeight="1" thickBot="1">
      <c r="B35" s="16"/>
      <c r="C35" s="19"/>
      <c r="D35" s="19"/>
      <c r="E35" s="24"/>
      <c r="F35" s="2"/>
      <c r="G35" s="17"/>
      <c r="H35" s="2"/>
      <c r="I35" s="2"/>
      <c r="J35" s="9"/>
      <c r="K35" s="5"/>
      <c r="L35" s="7"/>
      <c r="M35" s="2"/>
    </row>
    <row r="36" spans="2:13" ht="20.25" customHeight="1" thickBot="1">
      <c r="B36" s="16"/>
      <c r="C36" s="19"/>
      <c r="D36" s="19"/>
      <c r="E36" s="24"/>
      <c r="F36" s="2"/>
      <c r="G36" s="17"/>
      <c r="H36" s="2"/>
      <c r="I36" s="2"/>
      <c r="J36" s="9"/>
      <c r="K36" s="5"/>
      <c r="L36" s="7"/>
      <c r="M36" s="2"/>
    </row>
    <row r="37" spans="2:13" ht="19.5" customHeight="1" thickBot="1">
      <c r="B37" s="16"/>
      <c r="C37" s="19"/>
      <c r="D37" s="19"/>
      <c r="E37" s="24"/>
      <c r="F37" s="2"/>
      <c r="G37" s="17"/>
      <c r="H37" s="2"/>
      <c r="I37" s="2"/>
      <c r="J37" s="9"/>
      <c r="K37" s="5"/>
      <c r="L37" s="7"/>
      <c r="M37" s="2"/>
    </row>
    <row r="38" spans="2:13" ht="19.5" customHeight="1" thickBot="1">
      <c r="B38" s="16"/>
      <c r="C38" s="19"/>
      <c r="D38" s="19"/>
      <c r="E38" s="24"/>
      <c r="F38" s="2"/>
      <c r="G38" s="17"/>
      <c r="H38" s="2"/>
      <c r="I38" s="2"/>
      <c r="J38" s="9"/>
      <c r="K38" s="5"/>
      <c r="L38" s="7"/>
      <c r="M38" s="2"/>
    </row>
    <row r="39" spans="2:13" ht="19.5" customHeight="1" thickBot="1">
      <c r="B39" s="16"/>
      <c r="C39" s="19"/>
      <c r="D39" s="19"/>
      <c r="E39" s="24"/>
      <c r="F39" s="2"/>
      <c r="G39" s="17"/>
      <c r="H39" s="2"/>
      <c r="I39" s="2"/>
      <c r="J39" s="9"/>
      <c r="K39" s="5"/>
      <c r="L39" s="7"/>
      <c r="M39" s="2"/>
    </row>
    <row r="40" spans="2:13" ht="19.5" customHeight="1" thickBot="1">
      <c r="B40" s="16"/>
      <c r="C40" s="19"/>
      <c r="D40" s="19"/>
      <c r="E40" s="24"/>
      <c r="F40" s="2"/>
      <c r="G40" s="17"/>
      <c r="H40" s="2"/>
      <c r="I40" s="2"/>
      <c r="J40" s="9"/>
      <c r="K40" s="5"/>
      <c r="L40" s="7"/>
      <c r="M40" s="2"/>
    </row>
    <row r="41" spans="2:13" ht="19.5" customHeight="1" thickBot="1">
      <c r="B41" s="16"/>
      <c r="C41" s="19"/>
      <c r="D41" s="19"/>
      <c r="E41" s="24"/>
      <c r="F41" s="2"/>
      <c r="G41" s="17"/>
      <c r="H41" s="2"/>
      <c r="I41" s="2"/>
      <c r="J41" s="9"/>
      <c r="K41" s="5"/>
      <c r="L41" s="7"/>
      <c r="M41" s="2"/>
    </row>
    <row r="42" spans="2:13" ht="21.75" customHeight="1" thickBot="1">
      <c r="B42" s="16"/>
      <c r="C42" s="19"/>
      <c r="D42" s="19"/>
      <c r="E42" s="24"/>
      <c r="F42" s="2"/>
      <c r="G42" s="17"/>
      <c r="H42" s="2"/>
      <c r="I42" s="2"/>
      <c r="J42" s="9"/>
      <c r="K42" s="5"/>
      <c r="L42" s="7"/>
      <c r="M42" s="2"/>
    </row>
    <row r="43" spans="2:13" ht="20.25" customHeight="1" thickBot="1">
      <c r="B43" s="16"/>
      <c r="C43" s="19"/>
      <c r="D43" s="19"/>
      <c r="E43" s="24"/>
      <c r="F43" s="2"/>
      <c r="G43" s="17"/>
      <c r="H43" s="2"/>
      <c r="I43" s="2"/>
      <c r="J43" s="9"/>
      <c r="K43" s="5"/>
      <c r="L43" s="7"/>
      <c r="M43" s="2"/>
    </row>
    <row r="44" spans="2:13" ht="19.5" customHeight="1" thickBot="1">
      <c r="B44" s="16"/>
      <c r="C44" s="19"/>
      <c r="D44" s="19"/>
      <c r="E44" s="24"/>
      <c r="F44" s="2"/>
      <c r="G44" s="17"/>
      <c r="H44" s="2"/>
      <c r="I44" s="2"/>
      <c r="J44" s="9"/>
      <c r="K44" s="5"/>
      <c r="L44" s="7"/>
      <c r="M44" s="2"/>
    </row>
    <row r="45" spans="2:13" ht="19.5" customHeight="1" thickBot="1">
      <c r="B45" s="16"/>
      <c r="C45" s="19"/>
      <c r="D45" s="19"/>
      <c r="E45" s="24"/>
      <c r="F45" s="2"/>
      <c r="G45" s="17"/>
      <c r="H45" s="2"/>
      <c r="I45" s="2"/>
      <c r="J45" s="9"/>
      <c r="K45" s="5"/>
      <c r="L45" s="7"/>
      <c r="M45" s="2"/>
    </row>
    <row r="46" spans="2:13" ht="20.25" customHeight="1" thickBot="1">
      <c r="B46" s="16"/>
      <c r="C46" s="19"/>
      <c r="D46" s="19"/>
      <c r="E46" s="24"/>
      <c r="F46" s="2"/>
      <c r="G46" s="17"/>
      <c r="H46" s="2"/>
      <c r="I46" s="2"/>
      <c r="J46" s="9"/>
      <c r="K46" s="5"/>
      <c r="L46" s="7"/>
      <c r="M46" s="2"/>
    </row>
    <row r="47" spans="2:13" ht="19.5" customHeight="1" thickBot="1">
      <c r="B47" s="16"/>
      <c r="C47" s="19"/>
      <c r="D47" s="19"/>
      <c r="E47" s="24"/>
      <c r="F47" s="2"/>
      <c r="G47" s="17"/>
      <c r="H47" s="2"/>
      <c r="I47" s="2"/>
      <c r="J47" s="9"/>
      <c r="K47" s="5"/>
      <c r="L47" s="7"/>
      <c r="M47" s="2"/>
    </row>
    <row r="48" spans="2:13" ht="19.5" customHeight="1" thickBot="1">
      <c r="B48" s="16"/>
      <c r="C48" s="19"/>
      <c r="D48" s="19"/>
      <c r="E48" s="24"/>
      <c r="F48" s="2"/>
      <c r="G48" s="17"/>
      <c r="H48" s="2"/>
      <c r="I48" s="2"/>
      <c r="J48" s="9"/>
      <c r="K48" s="5"/>
      <c r="L48" s="7"/>
      <c r="M48" s="2"/>
    </row>
    <row r="49" spans="2:13" ht="19.5" customHeight="1" thickBot="1">
      <c r="B49" s="16"/>
      <c r="C49" s="19"/>
      <c r="D49" s="19"/>
      <c r="E49" s="24"/>
      <c r="F49" s="2"/>
      <c r="G49" s="17"/>
      <c r="H49" s="2"/>
      <c r="I49" s="2"/>
      <c r="J49" s="9"/>
      <c r="K49" s="5"/>
      <c r="L49" s="7"/>
      <c r="M49" s="2"/>
    </row>
    <row r="50" spans="2:13" ht="19.5" customHeight="1" thickBot="1">
      <c r="B50" s="16"/>
      <c r="C50" s="19"/>
      <c r="D50" s="19"/>
      <c r="E50" s="24"/>
      <c r="F50" s="2"/>
      <c r="G50" s="17"/>
      <c r="H50" s="2"/>
      <c r="I50" s="2"/>
      <c r="J50" s="9"/>
      <c r="K50" s="5"/>
      <c r="L50" s="7"/>
      <c r="M50" s="2"/>
    </row>
    <row r="51" spans="2:13" ht="19.5" customHeight="1" thickBot="1">
      <c r="B51" s="16"/>
      <c r="C51" s="19"/>
      <c r="D51" s="19"/>
      <c r="E51" s="24"/>
      <c r="F51" s="2"/>
      <c r="G51" s="17"/>
      <c r="H51" s="2"/>
      <c r="I51" s="2"/>
      <c r="J51" s="9"/>
      <c r="K51" s="5"/>
      <c r="L51" s="7"/>
      <c r="M51" s="2"/>
    </row>
    <row r="52" spans="2:13" ht="21.75" customHeight="1" thickBot="1">
      <c r="B52" s="16"/>
      <c r="C52" s="19"/>
      <c r="D52" s="19"/>
      <c r="E52" s="24"/>
      <c r="F52" s="2"/>
      <c r="G52" s="17"/>
      <c r="H52" s="2"/>
      <c r="I52" s="2"/>
      <c r="J52" s="9"/>
      <c r="K52" s="5"/>
      <c r="L52" s="7"/>
      <c r="M52" s="2"/>
    </row>
    <row r="53" spans="2:13" ht="20.25" customHeight="1" thickBot="1">
      <c r="B53" s="16"/>
      <c r="C53" s="19"/>
      <c r="D53" s="19"/>
      <c r="E53" s="24"/>
      <c r="F53" s="2"/>
      <c r="G53" s="17"/>
      <c r="H53" s="2"/>
      <c r="I53" s="2"/>
      <c r="J53" s="9"/>
      <c r="K53" s="5"/>
      <c r="L53" s="7"/>
      <c r="M53" s="2"/>
    </row>
    <row r="54" spans="2:13" ht="19.5" customHeight="1" thickBot="1">
      <c r="B54" s="16"/>
      <c r="C54" s="19"/>
      <c r="D54" s="19"/>
      <c r="E54" s="24"/>
      <c r="F54" s="2"/>
      <c r="G54" s="17"/>
      <c r="H54" s="2"/>
      <c r="I54" s="2"/>
      <c r="J54" s="9"/>
      <c r="K54" s="5"/>
      <c r="L54" s="7"/>
      <c r="M54" s="2"/>
    </row>
    <row r="55" spans="2:13" ht="19.5" customHeight="1" thickBot="1">
      <c r="B55" s="16"/>
      <c r="C55" s="19"/>
      <c r="D55" s="19"/>
      <c r="E55" s="24"/>
      <c r="F55" s="2"/>
      <c r="G55" s="17"/>
      <c r="H55" s="2"/>
      <c r="I55" s="2"/>
      <c r="J55" s="9"/>
      <c r="K55" s="5"/>
      <c r="L55" s="7"/>
      <c r="M55" s="2"/>
    </row>
    <row r="56" spans="2:13" ht="19.5" customHeight="1" thickBot="1">
      <c r="B56" s="16"/>
      <c r="C56" s="19"/>
      <c r="D56" s="19"/>
      <c r="E56" s="24"/>
      <c r="F56" s="2"/>
      <c r="G56" s="17"/>
      <c r="H56" s="2"/>
      <c r="I56" s="2"/>
      <c r="J56" s="9"/>
      <c r="K56" s="5"/>
      <c r="L56" s="7"/>
      <c r="M56" s="2"/>
    </row>
    <row r="57" spans="2:13" ht="20.25" customHeight="1" thickBot="1">
      <c r="B57" s="16"/>
      <c r="C57" s="19"/>
      <c r="D57" s="19"/>
      <c r="E57" s="24"/>
      <c r="F57" s="2"/>
      <c r="G57" s="17"/>
      <c r="H57" s="2"/>
      <c r="I57" s="2"/>
      <c r="J57" s="9"/>
      <c r="K57" s="5"/>
      <c r="L57" s="7"/>
      <c r="M57" s="2"/>
    </row>
    <row r="58" spans="2:13" ht="19.5" customHeight="1" thickBot="1">
      <c r="B58" s="16"/>
      <c r="C58" s="19"/>
      <c r="D58" s="19"/>
      <c r="E58" s="24"/>
      <c r="F58" s="2"/>
      <c r="G58" s="17"/>
      <c r="H58" s="2"/>
      <c r="I58" s="2"/>
      <c r="J58" s="9"/>
      <c r="K58" s="5"/>
      <c r="L58" s="7"/>
      <c r="M58" s="2"/>
    </row>
    <row r="59" spans="2:13" ht="19.5" customHeight="1" thickBot="1">
      <c r="B59" s="16"/>
      <c r="C59" s="19"/>
      <c r="D59" s="19"/>
      <c r="E59" s="24"/>
      <c r="F59" s="2"/>
      <c r="G59" s="17"/>
      <c r="H59" s="2"/>
      <c r="I59" s="2"/>
      <c r="J59" s="9"/>
      <c r="K59" s="5"/>
      <c r="L59" s="7"/>
      <c r="M59" s="2"/>
    </row>
    <row r="60" spans="2:13" ht="19.5" customHeight="1" thickBot="1">
      <c r="B60" s="16"/>
      <c r="C60" s="19"/>
      <c r="D60" s="19"/>
      <c r="E60" s="24"/>
      <c r="F60" s="2"/>
      <c r="G60" s="17"/>
      <c r="H60" s="2"/>
      <c r="I60" s="2"/>
      <c r="J60" s="9"/>
      <c r="K60" s="5"/>
      <c r="L60" s="7"/>
      <c r="M60" s="2"/>
    </row>
    <row r="61" spans="2:13" ht="19.5" customHeight="1" thickBot="1">
      <c r="B61" s="16"/>
      <c r="C61" s="19"/>
      <c r="D61" s="19"/>
      <c r="E61" s="24"/>
      <c r="F61" s="2"/>
      <c r="G61" s="17"/>
      <c r="H61" s="2"/>
      <c r="I61" s="2"/>
      <c r="J61" s="9"/>
      <c r="K61" s="5"/>
      <c r="L61" s="7"/>
      <c r="M61" s="2"/>
    </row>
    <row r="62" spans="2:13" ht="19.5" customHeight="1" thickBot="1">
      <c r="B62" s="16"/>
      <c r="C62" s="19"/>
      <c r="D62" s="19"/>
      <c r="E62" s="24"/>
      <c r="F62" s="2"/>
      <c r="G62" s="17"/>
      <c r="H62" s="2"/>
      <c r="I62" s="2"/>
      <c r="J62" s="9"/>
      <c r="K62" s="5"/>
      <c r="L62" s="7"/>
      <c r="M62" s="2"/>
    </row>
    <row r="63" spans="2:13" ht="21.75" customHeight="1" thickBot="1">
      <c r="B63" s="16"/>
      <c r="C63" s="19"/>
      <c r="D63" s="19"/>
      <c r="E63" s="24"/>
      <c r="F63" s="2"/>
      <c r="G63" s="17"/>
      <c r="H63" s="2"/>
      <c r="I63" s="2"/>
      <c r="J63" s="9"/>
      <c r="K63" s="5"/>
      <c r="L63" s="7"/>
      <c r="M63" s="2"/>
    </row>
    <row r="64" spans="2:13" ht="20.25" customHeight="1" thickBot="1">
      <c r="B64" s="16"/>
      <c r="C64" s="19"/>
      <c r="D64" s="19"/>
      <c r="E64" s="24"/>
      <c r="F64" s="2"/>
      <c r="G64" s="17"/>
      <c r="H64" s="2"/>
      <c r="I64" s="2"/>
      <c r="J64" s="9"/>
      <c r="K64" s="5"/>
      <c r="L64" s="7"/>
      <c r="M64" s="2"/>
    </row>
    <row r="65" spans="2:13" ht="19.5" customHeight="1" thickBot="1">
      <c r="B65" s="16"/>
      <c r="C65" s="19"/>
      <c r="D65" s="19"/>
      <c r="E65" s="24"/>
      <c r="F65" s="2"/>
      <c r="G65" s="17"/>
      <c r="H65" s="2"/>
      <c r="I65" s="2"/>
      <c r="J65" s="9"/>
      <c r="K65" s="5"/>
      <c r="L65" s="7"/>
      <c r="M65" s="2"/>
    </row>
    <row r="66" spans="2:13" ht="19.5" customHeight="1" thickBot="1">
      <c r="B66" s="16"/>
      <c r="C66" s="19"/>
      <c r="D66" s="19"/>
      <c r="E66" s="24"/>
      <c r="F66" s="2"/>
      <c r="G66" s="17"/>
      <c r="H66" s="2"/>
      <c r="I66" s="2"/>
      <c r="J66" s="9"/>
      <c r="K66" s="5"/>
      <c r="L66" s="7"/>
      <c r="M66" s="2"/>
    </row>
    <row r="67" spans="2:13" ht="19.5" customHeight="1" thickBot="1">
      <c r="B67" s="16"/>
      <c r="C67" s="19"/>
      <c r="D67" s="19"/>
      <c r="E67" s="24"/>
      <c r="F67" s="2"/>
      <c r="G67" s="17"/>
      <c r="H67" s="2"/>
      <c r="I67" s="2"/>
      <c r="J67" s="9"/>
      <c r="K67" s="5"/>
      <c r="L67" s="7"/>
      <c r="M67" s="2"/>
    </row>
    <row r="68" spans="2:13" ht="19.5" customHeight="1" thickBot="1">
      <c r="B68" s="16"/>
      <c r="C68" s="19"/>
      <c r="D68" s="19"/>
      <c r="E68" s="24"/>
      <c r="F68" s="2"/>
      <c r="G68" s="17"/>
      <c r="H68" s="2"/>
      <c r="I68" s="2"/>
      <c r="J68" s="9"/>
      <c r="K68" s="5"/>
      <c r="L68" s="7"/>
      <c r="M68" s="2"/>
    </row>
    <row r="69" spans="2:13" ht="19.5" customHeight="1" thickBot="1">
      <c r="B69" s="16"/>
      <c r="C69" s="19"/>
      <c r="D69" s="19"/>
      <c r="E69" s="24"/>
      <c r="F69" s="2"/>
      <c r="G69" s="17"/>
      <c r="H69" s="2"/>
      <c r="I69" s="2"/>
      <c r="J69" s="9"/>
      <c r="K69" s="5"/>
      <c r="L69" s="7"/>
      <c r="M69" s="2"/>
    </row>
    <row r="70" spans="2:13" ht="21.75" customHeight="1" thickBot="1">
      <c r="B70" s="16"/>
      <c r="C70" s="19"/>
      <c r="D70" s="19"/>
      <c r="E70" s="24"/>
      <c r="F70" s="2"/>
      <c r="G70" s="17"/>
      <c r="H70" s="2"/>
      <c r="I70" s="2"/>
      <c r="J70" s="9"/>
      <c r="K70" s="5"/>
      <c r="L70" s="7"/>
      <c r="M70" s="2"/>
    </row>
    <row r="71" spans="2:13" ht="20.25" customHeight="1" thickBot="1">
      <c r="B71" s="16"/>
      <c r="C71" s="19"/>
      <c r="D71" s="19"/>
      <c r="E71" s="24"/>
      <c r="F71" s="2"/>
      <c r="G71" s="17"/>
      <c r="H71" s="2"/>
      <c r="I71" s="2"/>
      <c r="J71" s="9"/>
      <c r="K71" s="5"/>
      <c r="L71" s="7"/>
      <c r="M71" s="2"/>
    </row>
    <row r="72" spans="2:13" ht="19.5" customHeight="1" thickBot="1">
      <c r="B72" s="16"/>
      <c r="C72" s="19"/>
      <c r="D72" s="19"/>
      <c r="E72" s="24"/>
      <c r="F72" s="2"/>
      <c r="G72" s="17"/>
      <c r="H72" s="2"/>
      <c r="I72" s="2"/>
      <c r="J72" s="9"/>
      <c r="K72" s="5"/>
      <c r="L72" s="7"/>
      <c r="M72" s="2"/>
    </row>
    <row r="73" spans="2:13" ht="19.5" customHeight="1" thickBot="1">
      <c r="B73" s="16"/>
      <c r="C73" s="19"/>
      <c r="D73" s="19"/>
      <c r="E73" s="24"/>
      <c r="F73" s="2"/>
      <c r="G73" s="17"/>
      <c r="H73" s="2"/>
      <c r="I73" s="2"/>
      <c r="J73" s="9"/>
      <c r="K73" s="5"/>
      <c r="L73" s="7"/>
      <c r="M73" s="2"/>
    </row>
    <row r="74" spans="2:13" ht="19.5" customHeight="1" thickBot="1">
      <c r="B74" s="16"/>
      <c r="C74" s="19"/>
      <c r="D74" s="19"/>
      <c r="E74" s="24"/>
      <c r="F74" s="2"/>
      <c r="G74" s="17"/>
      <c r="H74" s="2"/>
      <c r="I74" s="2"/>
      <c r="J74" s="9"/>
      <c r="K74" s="5"/>
      <c r="L74" s="7"/>
      <c r="M74" s="2"/>
    </row>
    <row r="75" spans="2:13" ht="19.5" customHeight="1" thickBot="1">
      <c r="B75" s="16"/>
      <c r="C75" s="19"/>
      <c r="D75" s="19"/>
      <c r="E75" s="24"/>
      <c r="F75" s="2"/>
      <c r="G75" s="17"/>
      <c r="H75" s="2"/>
      <c r="I75" s="2"/>
      <c r="J75" s="9"/>
      <c r="K75" s="5"/>
      <c r="L75" s="7"/>
      <c r="M75" s="2"/>
    </row>
    <row r="76" spans="2:13" ht="19.5" customHeight="1" thickBot="1">
      <c r="B76" s="16"/>
      <c r="C76" s="19"/>
      <c r="D76" s="19"/>
      <c r="E76" s="24"/>
      <c r="F76" s="2"/>
      <c r="G76" s="17"/>
      <c r="H76" s="2"/>
      <c r="I76" s="2"/>
      <c r="J76" s="9"/>
      <c r="K76" s="5"/>
      <c r="L76" s="7"/>
      <c r="M76" s="2"/>
    </row>
    <row r="77" spans="2:13" ht="21.75" customHeight="1" thickBot="1">
      <c r="B77" s="16"/>
      <c r="C77" s="19"/>
      <c r="D77" s="19"/>
      <c r="E77" s="24"/>
      <c r="F77" s="2"/>
      <c r="G77" s="17"/>
      <c r="H77" s="2"/>
      <c r="I77" s="2"/>
      <c r="J77" s="9"/>
      <c r="K77" s="5"/>
      <c r="L77" s="7"/>
      <c r="M77" s="2"/>
    </row>
    <row r="78" spans="2:13" ht="20.25" customHeight="1" thickBot="1">
      <c r="B78" s="16"/>
      <c r="C78" s="19"/>
      <c r="D78" s="19"/>
      <c r="E78" s="24"/>
      <c r="F78" s="2"/>
      <c r="G78" s="17"/>
      <c r="H78" s="2"/>
      <c r="I78" s="2"/>
      <c r="J78" s="9"/>
      <c r="K78" s="5"/>
      <c r="L78" s="7"/>
      <c r="M78" s="2"/>
    </row>
    <row r="79" spans="2:13" ht="19.5" customHeight="1" thickBot="1">
      <c r="B79" s="16"/>
      <c r="C79" s="19"/>
      <c r="D79" s="19"/>
      <c r="E79" s="24"/>
      <c r="F79" s="2"/>
      <c r="G79" s="17"/>
      <c r="H79" s="2"/>
      <c r="I79" s="2"/>
      <c r="J79" s="9"/>
      <c r="K79" s="5"/>
      <c r="L79" s="7"/>
      <c r="M79" s="2"/>
    </row>
    <row r="80" spans="2:13" ht="19.5" customHeight="1" thickBot="1">
      <c r="B80" s="16"/>
      <c r="C80" s="19"/>
      <c r="D80" s="19"/>
      <c r="E80" s="24"/>
      <c r="F80" s="2"/>
      <c r="G80" s="17"/>
      <c r="H80" s="2"/>
      <c r="I80" s="2"/>
      <c r="J80" s="9"/>
      <c r="K80" s="5"/>
      <c r="L80" s="7"/>
      <c r="M80" s="2"/>
    </row>
    <row r="81" spans="2:13" ht="19.5" customHeight="1" thickBot="1">
      <c r="B81" s="16"/>
      <c r="C81" s="19"/>
      <c r="D81" s="19"/>
      <c r="E81" s="24"/>
      <c r="F81" s="2"/>
      <c r="G81" s="17"/>
      <c r="H81" s="2"/>
      <c r="I81" s="2"/>
      <c r="J81" s="9"/>
      <c r="K81" s="5"/>
      <c r="L81" s="7"/>
      <c r="M81" s="2"/>
    </row>
    <row r="82" spans="2:13" ht="19.5" customHeight="1" thickBot="1">
      <c r="B82" s="16"/>
      <c r="C82" s="19"/>
      <c r="D82" s="19"/>
      <c r="E82" s="24"/>
      <c r="F82" s="2"/>
      <c r="G82" s="17"/>
      <c r="H82" s="2"/>
      <c r="I82" s="2"/>
      <c r="J82" s="9"/>
      <c r="K82" s="5"/>
      <c r="L82" s="7"/>
      <c r="M82" s="2"/>
    </row>
    <row r="83" spans="2:13" ht="19.5" customHeight="1" thickBot="1">
      <c r="B83" s="16"/>
      <c r="C83" s="19"/>
      <c r="D83" s="19"/>
      <c r="E83" s="24"/>
      <c r="F83" s="2"/>
      <c r="G83" s="17"/>
      <c r="H83" s="2"/>
      <c r="I83" s="2"/>
      <c r="J83" s="9"/>
      <c r="K83" s="5"/>
      <c r="L83" s="7"/>
      <c r="M83" s="2"/>
    </row>
    <row r="84" spans="2:13" ht="21.75" customHeight="1" thickBot="1">
      <c r="B84" s="16"/>
      <c r="C84" s="19"/>
      <c r="D84" s="19"/>
      <c r="E84" s="24"/>
      <c r="F84" s="2"/>
      <c r="G84" s="17"/>
      <c r="H84" s="2"/>
      <c r="I84" s="2"/>
      <c r="J84" s="9"/>
      <c r="K84" s="5"/>
      <c r="L84" s="7"/>
      <c r="M84" s="2"/>
    </row>
    <row r="85" spans="2:13" ht="21.75" customHeight="1" thickBot="1">
      <c r="B85" s="16"/>
      <c r="C85" s="19"/>
      <c r="D85" s="19"/>
      <c r="E85" s="24"/>
      <c r="F85" s="2"/>
      <c r="G85" s="17"/>
      <c r="H85" s="2"/>
      <c r="I85" s="2"/>
      <c r="J85" s="9"/>
      <c r="K85" s="5"/>
      <c r="L85" s="7"/>
      <c r="M85" s="2"/>
    </row>
    <row r="86" spans="2:13" ht="20.25" customHeight="1" thickBot="1">
      <c r="B86" s="16"/>
      <c r="C86" s="19"/>
      <c r="D86" s="19"/>
      <c r="E86" s="24"/>
      <c r="F86" s="2"/>
      <c r="G86" s="17"/>
      <c r="H86" s="2"/>
      <c r="I86" s="2"/>
      <c r="J86" s="9"/>
      <c r="K86" s="5"/>
      <c r="L86" s="7"/>
      <c r="M86" s="2"/>
    </row>
    <row r="87" spans="2:13" ht="19.5" customHeight="1" thickBot="1">
      <c r="B87" s="16"/>
      <c r="C87" s="19"/>
      <c r="D87" s="19"/>
      <c r="E87" s="24"/>
      <c r="F87" s="2"/>
      <c r="G87" s="17"/>
      <c r="H87" s="2"/>
      <c r="I87" s="2"/>
      <c r="J87" s="9"/>
      <c r="K87" s="5"/>
      <c r="L87" s="7"/>
      <c r="M87" s="2"/>
    </row>
    <row r="88" spans="2:13" ht="19.5" customHeight="1" thickBot="1">
      <c r="B88" s="16"/>
      <c r="C88" s="19"/>
      <c r="D88" s="19"/>
      <c r="E88" s="24"/>
      <c r="F88" s="2"/>
      <c r="G88" s="17"/>
      <c r="H88" s="2"/>
      <c r="I88" s="2"/>
      <c r="J88" s="9"/>
      <c r="K88" s="5"/>
      <c r="L88" s="7"/>
      <c r="M88" s="2"/>
    </row>
    <row r="89" spans="2:13" ht="19.5" customHeight="1" thickBot="1">
      <c r="B89" s="16"/>
      <c r="C89" s="19"/>
      <c r="D89" s="19"/>
      <c r="E89" s="24"/>
      <c r="F89" s="2"/>
      <c r="G89" s="17"/>
      <c r="H89" s="2"/>
      <c r="I89" s="2"/>
      <c r="J89" s="9"/>
      <c r="K89" s="5"/>
      <c r="L89" s="7"/>
      <c r="M89" s="2"/>
    </row>
    <row r="90" spans="2:13" ht="19.5" customHeight="1" thickBot="1">
      <c r="B90" s="16"/>
      <c r="C90" s="19"/>
      <c r="D90" s="19"/>
      <c r="E90" s="24"/>
      <c r="F90" s="2"/>
      <c r="G90" s="17"/>
      <c r="H90" s="2"/>
      <c r="I90" s="2"/>
      <c r="J90" s="9"/>
      <c r="K90" s="5"/>
      <c r="L90" s="7"/>
      <c r="M90" s="2"/>
    </row>
    <row r="91" spans="2:13" ht="19.5" customHeight="1" thickBot="1">
      <c r="B91" s="16"/>
      <c r="C91" s="19"/>
      <c r="D91" s="19"/>
      <c r="E91" s="24"/>
      <c r="F91" s="2"/>
      <c r="G91" s="17"/>
      <c r="H91" s="2"/>
      <c r="I91" s="2"/>
      <c r="J91" s="9"/>
      <c r="K91" s="5"/>
      <c r="L91" s="7"/>
      <c r="M91" s="2"/>
    </row>
    <row r="92" spans="2:13" ht="21.75" customHeight="1" thickBot="1">
      <c r="B92" s="16"/>
      <c r="C92" s="19"/>
      <c r="D92" s="19"/>
      <c r="E92" s="24"/>
      <c r="F92" s="2"/>
      <c r="G92" s="17"/>
      <c r="H92" s="2"/>
      <c r="I92" s="2"/>
      <c r="J92" s="9"/>
      <c r="K92" s="5"/>
      <c r="L92" s="7"/>
      <c r="M92" s="2"/>
    </row>
    <row r="93" spans="2:13" ht="21.75" customHeight="1" thickBot="1">
      <c r="B93" s="16"/>
      <c r="C93" s="19"/>
      <c r="D93" s="19"/>
      <c r="E93" s="24"/>
      <c r="F93" s="2"/>
      <c r="G93" s="17"/>
      <c r="H93" s="2"/>
      <c r="I93" s="2"/>
      <c r="J93" s="9"/>
      <c r="K93" s="5"/>
      <c r="L93" s="7"/>
      <c r="M93" s="2"/>
    </row>
    <row r="94" spans="2:13" ht="20.25" customHeight="1" thickBot="1">
      <c r="B94" s="16"/>
      <c r="C94" s="19"/>
      <c r="D94" s="19"/>
      <c r="E94" s="24"/>
      <c r="F94" s="2"/>
      <c r="G94" s="17"/>
      <c r="H94" s="2"/>
      <c r="I94" s="2"/>
      <c r="J94" s="9"/>
      <c r="K94" s="5"/>
      <c r="L94" s="7"/>
      <c r="M94" s="2"/>
    </row>
    <row r="95" spans="2:13" ht="20.25" customHeight="1" thickBot="1">
      <c r="B95" s="16"/>
      <c r="C95" s="19"/>
      <c r="D95" s="19"/>
      <c r="E95" s="24"/>
      <c r="F95" s="2"/>
      <c r="G95" s="17"/>
      <c r="H95" s="2"/>
      <c r="I95" s="2"/>
      <c r="J95" s="9"/>
      <c r="K95" s="5"/>
      <c r="L95" s="7"/>
      <c r="M95" s="2"/>
    </row>
    <row r="96" spans="2:13" ht="19.5" customHeight="1" thickBot="1">
      <c r="B96" s="16"/>
      <c r="C96" s="19"/>
      <c r="D96" s="19"/>
      <c r="E96" s="24"/>
      <c r="F96" s="2"/>
      <c r="G96" s="17"/>
      <c r="H96" s="2"/>
      <c r="I96" s="2"/>
      <c r="J96" s="9"/>
      <c r="K96" s="5"/>
      <c r="L96" s="7"/>
      <c r="M96" s="2"/>
    </row>
    <row r="97" spans="2:13" ht="20.25" customHeight="1" thickBot="1">
      <c r="B97" s="16"/>
      <c r="C97" s="19"/>
      <c r="D97" s="19"/>
      <c r="E97" s="24"/>
      <c r="F97" s="2"/>
      <c r="G97" s="17"/>
      <c r="H97" s="2"/>
      <c r="I97" s="2"/>
      <c r="J97" s="9"/>
      <c r="K97" s="5"/>
      <c r="L97" s="7"/>
      <c r="M97" s="2"/>
    </row>
    <row r="98" spans="2:13" ht="19.5" customHeight="1" thickBot="1">
      <c r="B98" s="16"/>
      <c r="C98" s="19"/>
      <c r="D98" s="19"/>
      <c r="E98" s="24"/>
      <c r="F98" s="2"/>
      <c r="G98" s="17"/>
      <c r="H98" s="2"/>
      <c r="I98" s="2"/>
      <c r="J98" s="9"/>
      <c r="K98" s="5"/>
      <c r="L98" s="7"/>
      <c r="M98" s="2"/>
    </row>
    <row r="99" spans="2:13" ht="19.5" customHeight="1" thickBot="1">
      <c r="B99" s="16"/>
      <c r="C99" s="19"/>
      <c r="D99" s="19"/>
      <c r="E99" s="24"/>
      <c r="F99" s="2"/>
      <c r="G99" s="17"/>
      <c r="H99" s="2"/>
      <c r="I99" s="2"/>
      <c r="J99" s="9"/>
      <c r="K99" s="5"/>
      <c r="L99" s="7"/>
      <c r="M99" s="2"/>
    </row>
    <row r="100" spans="2:13" ht="19.5" customHeight="1" thickBot="1">
      <c r="B100" s="16"/>
      <c r="C100" s="19"/>
      <c r="D100" s="19"/>
      <c r="E100" s="24"/>
      <c r="F100" s="2"/>
      <c r="G100" s="17"/>
      <c r="H100" s="2"/>
      <c r="I100" s="2"/>
      <c r="J100" s="9"/>
      <c r="K100" s="5"/>
      <c r="L100" s="7"/>
      <c r="M100" s="2"/>
    </row>
    <row r="101" spans="2:13" ht="19.5" customHeight="1" thickBot="1">
      <c r="B101" s="16"/>
      <c r="C101" s="19"/>
      <c r="D101" s="19"/>
      <c r="E101" s="24"/>
      <c r="F101" s="2"/>
      <c r="G101" s="17"/>
      <c r="H101" s="2"/>
      <c r="I101" s="2"/>
      <c r="J101" s="9"/>
      <c r="K101" s="5"/>
      <c r="L101" s="7"/>
      <c r="M101" s="2"/>
    </row>
    <row r="102" spans="2:13" ht="19.5" customHeight="1" thickBot="1">
      <c r="B102" s="16"/>
      <c r="C102" s="19"/>
      <c r="D102" s="19"/>
      <c r="E102" s="24"/>
      <c r="F102" s="2"/>
      <c r="G102" s="17"/>
      <c r="H102" s="2"/>
      <c r="I102" s="2"/>
      <c r="J102" s="9"/>
      <c r="K102" s="5"/>
      <c r="L102" s="7"/>
      <c r="M102" s="2"/>
    </row>
    <row r="103" spans="2:13" ht="21.75" customHeight="1" thickBot="1">
      <c r="B103" s="16"/>
      <c r="C103" s="19"/>
      <c r="D103" s="19"/>
      <c r="E103" s="24"/>
      <c r="F103" s="2"/>
      <c r="G103" s="17"/>
      <c r="H103" s="2"/>
      <c r="I103" s="2"/>
      <c r="J103" s="9"/>
      <c r="K103" s="5"/>
      <c r="L103" s="7"/>
      <c r="M103" s="2"/>
    </row>
    <row r="104" spans="2:13" ht="20.25" customHeight="1" thickBot="1">
      <c r="B104" s="16"/>
      <c r="C104" s="19"/>
      <c r="D104" s="19"/>
      <c r="E104" s="24"/>
      <c r="F104" s="2"/>
      <c r="G104" s="17"/>
      <c r="H104" s="2"/>
      <c r="I104" s="2"/>
      <c r="J104" s="9"/>
      <c r="K104" s="5"/>
      <c r="L104" s="7"/>
      <c r="M104" s="2"/>
    </row>
    <row r="105" spans="2:13" ht="19.5" customHeight="1" thickBot="1">
      <c r="B105" s="16"/>
      <c r="C105" s="19"/>
      <c r="D105" s="19"/>
      <c r="E105" s="24"/>
      <c r="F105" s="2"/>
      <c r="G105" s="17"/>
      <c r="H105" s="2"/>
      <c r="I105" s="2"/>
      <c r="J105" s="9"/>
      <c r="K105" s="5"/>
      <c r="L105" s="7"/>
      <c r="M105" s="2"/>
    </row>
    <row r="106" spans="2:13" ht="19.5" customHeight="1" thickBot="1">
      <c r="B106" s="16"/>
      <c r="C106" s="19"/>
      <c r="D106" s="19"/>
      <c r="E106" s="24"/>
      <c r="F106" s="2"/>
      <c r="G106" s="17"/>
      <c r="H106" s="2"/>
      <c r="I106" s="2"/>
      <c r="J106" s="9"/>
      <c r="K106" s="5"/>
      <c r="L106" s="7"/>
      <c r="M106" s="2"/>
    </row>
    <row r="107" spans="2:13" ht="19.5" customHeight="1" thickBot="1">
      <c r="B107" s="16"/>
      <c r="C107" s="19"/>
      <c r="D107" s="19"/>
      <c r="E107" s="24"/>
      <c r="F107" s="2"/>
      <c r="G107" s="17"/>
      <c r="H107" s="2"/>
      <c r="I107" s="2"/>
      <c r="J107" s="9"/>
      <c r="K107" s="5"/>
      <c r="L107" s="7"/>
      <c r="M107" s="2"/>
    </row>
    <row r="108" spans="2:13" ht="19.5" customHeight="1" thickBot="1">
      <c r="B108" s="16"/>
      <c r="C108" s="19"/>
      <c r="D108" s="19"/>
      <c r="E108" s="24"/>
      <c r="F108" s="2"/>
      <c r="G108" s="17"/>
      <c r="H108" s="2"/>
      <c r="I108" s="2"/>
      <c r="J108" s="9"/>
      <c r="K108" s="5"/>
      <c r="L108" s="7"/>
      <c r="M108" s="2"/>
    </row>
    <row r="109" spans="2:13" ht="19.5" customHeight="1" thickBot="1">
      <c r="B109" s="16"/>
      <c r="C109" s="19"/>
      <c r="D109" s="19"/>
      <c r="E109" s="24"/>
      <c r="F109" s="2"/>
      <c r="G109" s="17"/>
      <c r="H109" s="2"/>
      <c r="I109" s="2"/>
      <c r="J109" s="9"/>
      <c r="K109" s="5"/>
      <c r="L109" s="7"/>
      <c r="M109" s="2"/>
    </row>
    <row r="110" spans="2:13" ht="21.75" customHeight="1" thickBot="1">
      <c r="B110" s="16"/>
      <c r="C110" s="19"/>
      <c r="D110" s="19"/>
      <c r="E110" s="24"/>
      <c r="F110" s="2"/>
      <c r="G110" s="17"/>
      <c r="H110" s="2"/>
      <c r="I110" s="2"/>
      <c r="J110" s="9"/>
      <c r="K110" s="5"/>
      <c r="L110" s="7"/>
      <c r="M110" s="2"/>
    </row>
    <row r="111" spans="2:13" ht="20.25" customHeight="1" thickBot="1">
      <c r="B111" s="16"/>
      <c r="C111" s="19"/>
      <c r="D111" s="19"/>
      <c r="E111" s="24"/>
      <c r="F111" s="2"/>
      <c r="G111" s="17"/>
      <c r="H111" s="2"/>
      <c r="I111" s="2"/>
      <c r="J111" s="9"/>
      <c r="K111" s="5"/>
      <c r="L111" s="7"/>
      <c r="M111" s="2"/>
    </row>
    <row r="112" spans="2:13" ht="19.5" customHeight="1" thickBot="1">
      <c r="B112" s="16"/>
      <c r="C112" s="19"/>
      <c r="D112" s="19"/>
      <c r="E112" s="24"/>
      <c r="F112" s="2"/>
      <c r="G112" s="17"/>
      <c r="H112" s="2"/>
      <c r="I112" s="2"/>
      <c r="J112" s="9"/>
      <c r="K112" s="5"/>
      <c r="L112" s="7"/>
      <c r="M112" s="2"/>
    </row>
    <row r="113" spans="2:13" ht="19.5" customHeight="1" thickBot="1">
      <c r="B113" s="16"/>
      <c r="C113" s="19"/>
      <c r="D113" s="19"/>
      <c r="E113" s="24"/>
      <c r="F113" s="2"/>
      <c r="G113" s="17"/>
      <c r="H113" s="2"/>
      <c r="I113" s="2"/>
      <c r="J113" s="9"/>
      <c r="K113" s="5"/>
      <c r="L113" s="7"/>
      <c r="M113" s="2"/>
    </row>
    <row r="114" spans="2:13" ht="19.5" customHeight="1" thickBot="1">
      <c r="B114" s="16"/>
      <c r="C114" s="19"/>
      <c r="D114" s="19"/>
      <c r="E114" s="24"/>
      <c r="F114" s="2"/>
      <c r="G114" s="17"/>
      <c r="H114" s="2"/>
      <c r="I114" s="2"/>
      <c r="J114" s="9"/>
      <c r="K114" s="5"/>
      <c r="L114" s="7"/>
      <c r="M114" s="2"/>
    </row>
    <row r="115" spans="2:13" ht="19.5" customHeight="1" thickBot="1">
      <c r="B115" s="16"/>
      <c r="C115" s="19"/>
      <c r="D115" s="19"/>
      <c r="E115" s="24"/>
      <c r="F115" s="2"/>
      <c r="G115" s="17"/>
      <c r="H115" s="2"/>
      <c r="I115" s="2"/>
      <c r="J115" s="9"/>
      <c r="K115" s="5"/>
      <c r="L115" s="7"/>
      <c r="M115" s="2"/>
    </row>
    <row r="116" spans="2:13" ht="19.5" customHeight="1" thickBot="1">
      <c r="B116" s="16"/>
      <c r="C116" s="19"/>
      <c r="D116" s="19"/>
      <c r="E116" s="24"/>
      <c r="F116" s="2"/>
      <c r="G116" s="17"/>
      <c r="H116" s="2"/>
      <c r="I116" s="2"/>
      <c r="J116" s="9"/>
      <c r="K116" s="5"/>
      <c r="L116" s="7"/>
      <c r="M116" s="2"/>
    </row>
    <row r="117" spans="2:13" ht="21.75" customHeight="1" thickBot="1">
      <c r="B117" s="16"/>
      <c r="C117" s="19"/>
      <c r="D117" s="19"/>
      <c r="E117" s="24"/>
      <c r="F117" s="2"/>
      <c r="G117" s="17"/>
      <c r="H117" s="2"/>
      <c r="I117" s="2"/>
      <c r="J117" s="9"/>
      <c r="K117" s="5"/>
      <c r="L117" s="7"/>
      <c r="M117" s="2"/>
    </row>
    <row r="118" spans="2:13" ht="20.25" customHeight="1" thickBot="1">
      <c r="B118" s="16"/>
      <c r="C118" s="19"/>
      <c r="D118" s="19"/>
      <c r="E118" s="24"/>
      <c r="F118" s="2"/>
      <c r="G118" s="17"/>
      <c r="H118" s="2"/>
      <c r="I118" s="2"/>
      <c r="J118" s="9"/>
      <c r="K118" s="5"/>
      <c r="L118" s="7"/>
      <c r="M118" s="2"/>
    </row>
    <row r="119" spans="2:13" ht="19.5" customHeight="1" thickBot="1">
      <c r="B119" s="16"/>
      <c r="C119" s="19"/>
      <c r="D119" s="19"/>
      <c r="E119" s="24"/>
      <c r="F119" s="2"/>
      <c r="G119" s="17"/>
      <c r="H119" s="2"/>
      <c r="I119" s="2"/>
      <c r="J119" s="9"/>
      <c r="K119" s="5"/>
      <c r="L119" s="7"/>
      <c r="M119" s="2"/>
    </row>
    <row r="120" spans="2:13" ht="19.5" customHeight="1" thickBot="1">
      <c r="B120" s="16"/>
      <c r="C120" s="19"/>
      <c r="D120" s="19"/>
      <c r="E120" s="24"/>
      <c r="F120" s="2"/>
      <c r="G120" s="17"/>
      <c r="H120" s="2"/>
      <c r="I120" s="2"/>
      <c r="J120" s="9"/>
      <c r="K120" s="5"/>
      <c r="L120" s="7"/>
      <c r="M120" s="2"/>
    </row>
    <row r="121" spans="2:13" ht="19.5" customHeight="1" thickBot="1">
      <c r="B121" s="16"/>
      <c r="C121" s="19"/>
      <c r="D121" s="19"/>
      <c r="E121" s="24"/>
      <c r="F121" s="2"/>
      <c r="G121" s="17"/>
      <c r="H121" s="2"/>
      <c r="I121" s="2"/>
      <c r="J121" s="9"/>
      <c r="K121" s="5"/>
      <c r="L121" s="7"/>
      <c r="M121" s="2"/>
    </row>
    <row r="122" spans="2:13" ht="19.5" customHeight="1" thickBot="1">
      <c r="B122" s="16"/>
      <c r="C122" s="19"/>
      <c r="D122" s="19"/>
      <c r="E122" s="24"/>
      <c r="F122" s="2"/>
      <c r="G122" s="17"/>
      <c r="H122" s="2"/>
      <c r="I122" s="2"/>
      <c r="J122" s="9"/>
      <c r="K122" s="5"/>
      <c r="L122" s="7"/>
      <c r="M122" s="2"/>
    </row>
    <row r="123" spans="2:13" ht="19.5" customHeight="1" thickBot="1">
      <c r="B123" s="16"/>
      <c r="C123" s="19"/>
      <c r="D123" s="19"/>
      <c r="E123" s="24"/>
      <c r="F123" s="2"/>
      <c r="G123" s="17"/>
      <c r="H123" s="2"/>
      <c r="I123" s="2"/>
      <c r="J123" s="9"/>
      <c r="K123" s="5"/>
      <c r="L123" s="7"/>
      <c r="M123" s="2"/>
    </row>
    <row r="124" spans="2:13" ht="21.75" customHeight="1" thickBot="1">
      <c r="B124" s="16"/>
      <c r="C124" s="19"/>
      <c r="D124" s="19"/>
      <c r="E124" s="24"/>
      <c r="F124" s="2"/>
      <c r="G124" s="17"/>
      <c r="H124" s="2"/>
      <c r="I124" s="2"/>
      <c r="J124" s="9"/>
      <c r="K124" s="5"/>
      <c r="L124" s="7"/>
      <c r="M124" s="2"/>
    </row>
  </sheetData>
  <sheetProtection/>
  <mergeCells count="1"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5" r:id="rId1"/>
  <rowBreaks count="1" manualBreakCount="1">
    <brk id="9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0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4" sqref="E4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0" customWidth="1"/>
    <col min="5" max="5" width="17.00390625" style="0" customWidth="1"/>
    <col min="6" max="6" width="20.625" style="0" customWidth="1"/>
    <col min="7" max="7" width="15.625" style="0" customWidth="1"/>
    <col min="8" max="8" width="13.625" style="0" customWidth="1"/>
    <col min="9" max="9" width="4.625" style="0" customWidth="1"/>
    <col min="10" max="10" width="9.625" style="0" customWidth="1"/>
    <col min="11" max="12" width="12.625" style="0" customWidth="1"/>
    <col min="13" max="13" width="12.625" style="32" customWidth="1"/>
    <col min="14" max="14" width="4.875" style="32" customWidth="1"/>
    <col min="15" max="15" width="4.875" style="0" customWidth="1"/>
    <col min="16" max="16" width="18.25390625" style="0" customWidth="1"/>
    <col min="18" max="26" width="3.125" style="0" customWidth="1"/>
    <col min="27" max="27" width="3.00390625" style="0" customWidth="1"/>
  </cols>
  <sheetData>
    <row r="1" spans="1:14" ht="21.75" customHeight="1" thickBot="1">
      <c r="A1" s="185" t="s">
        <v>602</v>
      </c>
      <c r="B1" s="185"/>
      <c r="C1" s="185"/>
      <c r="M1"/>
      <c r="N1"/>
    </row>
    <row r="2" spans="1:16" ht="20.25" customHeight="1" thickBot="1">
      <c r="A2" s="186" t="s">
        <v>13</v>
      </c>
      <c r="B2" s="186"/>
      <c r="C2" s="172" t="s">
        <v>146</v>
      </c>
      <c r="D2" s="8" t="s">
        <v>10</v>
      </c>
      <c r="E2" s="40" t="s">
        <v>14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6</v>
      </c>
      <c r="M2" s="29" t="s">
        <v>7</v>
      </c>
      <c r="N2" s="30" t="s">
        <v>3</v>
      </c>
      <c r="O2" s="8" t="s">
        <v>9</v>
      </c>
      <c r="P2" s="1" t="s">
        <v>8</v>
      </c>
    </row>
    <row r="3" spans="1:16" ht="19.5" customHeight="1" thickBot="1">
      <c r="A3" s="171">
        <v>1</v>
      </c>
      <c r="B3" s="139" t="s">
        <v>16</v>
      </c>
      <c r="C3" s="170" t="s">
        <v>147</v>
      </c>
      <c r="D3" s="19"/>
      <c r="E3" s="19">
        <f aca="true" t="shared" si="0" ref="E3:E51">IF(D3="","",VLOOKUP(D3,$A$3:$B$71,2))</f>
      </c>
      <c r="F3" s="42"/>
      <c r="G3" s="19"/>
      <c r="H3" s="13"/>
      <c r="I3" s="2"/>
      <c r="J3" s="6"/>
      <c r="K3" s="2"/>
      <c r="L3" s="11"/>
      <c r="M3" s="33"/>
      <c r="N3" s="34"/>
      <c r="O3" s="7"/>
      <c r="P3" s="2"/>
    </row>
    <row r="4" spans="1:16" ht="19.5" customHeight="1" thickBot="1">
      <c r="A4" s="70">
        <f>+A3+1</f>
        <v>2</v>
      </c>
      <c r="B4" s="46" t="s">
        <v>59</v>
      </c>
      <c r="C4" s="47"/>
      <c r="D4" s="19"/>
      <c r="E4" s="19">
        <f t="shared" si="0"/>
      </c>
      <c r="F4" s="42"/>
      <c r="G4" s="19"/>
      <c r="H4" s="13"/>
      <c r="I4" s="2"/>
      <c r="J4" s="6"/>
      <c r="K4" s="2"/>
      <c r="L4" s="11"/>
      <c r="M4" s="33"/>
      <c r="N4" s="34"/>
      <c r="O4" s="7"/>
      <c r="P4" s="2"/>
    </row>
    <row r="5" spans="1:16" ht="19.5" customHeight="1" thickBot="1">
      <c r="A5" s="70">
        <f aca="true" t="shared" si="1" ref="A5:A50">+A4+1</f>
        <v>3</v>
      </c>
      <c r="B5" s="46" t="s">
        <v>60</v>
      </c>
      <c r="C5" s="47"/>
      <c r="D5" s="19"/>
      <c r="E5" s="19">
        <f t="shared" si="0"/>
      </c>
      <c r="F5" s="42"/>
      <c r="G5" s="19"/>
      <c r="H5" s="13"/>
      <c r="I5" s="2"/>
      <c r="J5" s="6"/>
      <c r="K5" s="2"/>
      <c r="L5" s="11"/>
      <c r="M5" s="33"/>
      <c r="N5" s="34"/>
      <c r="O5" s="7"/>
      <c r="P5" s="2"/>
    </row>
    <row r="6" spans="1:16" ht="19.5" customHeight="1" thickBot="1">
      <c r="A6" s="70">
        <f t="shared" si="1"/>
        <v>4</v>
      </c>
      <c r="B6" s="46" t="s">
        <v>61</v>
      </c>
      <c r="C6" s="47"/>
      <c r="D6" s="19"/>
      <c r="E6" s="19">
        <f t="shared" si="0"/>
      </c>
      <c r="F6" s="42"/>
      <c r="G6" s="19"/>
      <c r="H6" s="13"/>
      <c r="I6" s="2"/>
      <c r="J6" s="6"/>
      <c r="K6" s="2"/>
      <c r="L6" s="11"/>
      <c r="M6" s="33"/>
      <c r="N6" s="34"/>
      <c r="O6" s="7"/>
      <c r="P6" s="2"/>
    </row>
    <row r="7" spans="1:16" ht="19.5" customHeight="1" thickBot="1">
      <c r="A7" s="70">
        <f t="shared" si="1"/>
        <v>5</v>
      </c>
      <c r="B7" s="46" t="s">
        <v>62</v>
      </c>
      <c r="C7" s="47"/>
      <c r="D7" s="19"/>
      <c r="E7" s="19">
        <f t="shared" si="0"/>
      </c>
      <c r="F7" s="42"/>
      <c r="G7" s="19"/>
      <c r="H7" s="13"/>
      <c r="I7" s="2"/>
      <c r="J7" s="6"/>
      <c r="K7" s="2"/>
      <c r="L7" s="11"/>
      <c r="M7" s="33"/>
      <c r="N7" s="34"/>
      <c r="O7" s="7"/>
      <c r="P7" s="2"/>
    </row>
    <row r="8" spans="1:16" ht="21.75" customHeight="1" thickBot="1">
      <c r="A8" s="70">
        <f t="shared" si="1"/>
        <v>6</v>
      </c>
      <c r="B8" s="46" t="s">
        <v>63</v>
      </c>
      <c r="C8" s="47"/>
      <c r="D8" s="19"/>
      <c r="E8" s="19">
        <f t="shared" si="0"/>
      </c>
      <c r="F8" s="42"/>
      <c r="G8" s="19"/>
      <c r="H8" s="13"/>
      <c r="I8" s="2"/>
      <c r="J8" s="6"/>
      <c r="K8" s="2"/>
      <c r="L8" s="11"/>
      <c r="M8" s="33"/>
      <c r="N8" s="34"/>
      <c r="O8" s="7"/>
      <c r="P8" s="2"/>
    </row>
    <row r="9" spans="1:16" ht="20.25" customHeight="1" thickBot="1">
      <c r="A9" s="70">
        <f t="shared" si="1"/>
        <v>7</v>
      </c>
      <c r="B9" s="46" t="s">
        <v>614</v>
      </c>
      <c r="C9" s="47"/>
      <c r="D9" s="19"/>
      <c r="E9" s="19">
        <f t="shared" si="0"/>
      </c>
      <c r="F9" s="42"/>
      <c r="G9" s="19"/>
      <c r="H9" s="13"/>
      <c r="I9" s="2"/>
      <c r="J9" s="6"/>
      <c r="K9" s="2"/>
      <c r="L9" s="11"/>
      <c r="M9" s="33"/>
      <c r="N9" s="34"/>
      <c r="O9" s="7"/>
      <c r="P9" s="2"/>
    </row>
    <row r="10" spans="1:16" ht="19.5" customHeight="1" thickBot="1">
      <c r="A10" s="75">
        <f t="shared" si="1"/>
        <v>8</v>
      </c>
      <c r="B10" s="76" t="s">
        <v>15</v>
      </c>
      <c r="C10" s="77" t="s">
        <v>148</v>
      </c>
      <c r="D10" s="19"/>
      <c r="E10" s="19">
        <f t="shared" si="0"/>
      </c>
      <c r="F10" s="42"/>
      <c r="G10" s="19"/>
      <c r="H10" s="13"/>
      <c r="I10" s="2"/>
      <c r="J10" s="6"/>
      <c r="K10" s="2"/>
      <c r="L10" s="11"/>
      <c r="M10" s="33"/>
      <c r="N10" s="34"/>
      <c r="O10" s="7"/>
      <c r="P10" s="2"/>
    </row>
    <row r="11" spans="1:16" ht="19.5" customHeight="1" thickBot="1">
      <c r="A11" s="75">
        <f t="shared" si="1"/>
        <v>9</v>
      </c>
      <c r="B11" s="76" t="s">
        <v>64</v>
      </c>
      <c r="C11" s="78" t="s">
        <v>161</v>
      </c>
      <c r="D11" s="19"/>
      <c r="E11" s="19">
        <f t="shared" si="0"/>
      </c>
      <c r="F11" s="42"/>
      <c r="G11" s="19"/>
      <c r="H11" s="13"/>
      <c r="I11" s="2"/>
      <c r="J11" s="6"/>
      <c r="K11" s="2"/>
      <c r="L11" s="11"/>
      <c r="M11" s="33"/>
      <c r="N11" s="34"/>
      <c r="O11" s="7"/>
      <c r="P11" s="2"/>
    </row>
    <row r="12" spans="1:16" ht="19.5" customHeight="1" thickBot="1">
      <c r="A12" s="70">
        <f t="shared" si="1"/>
        <v>10</v>
      </c>
      <c r="B12" s="46" t="s">
        <v>65</v>
      </c>
      <c r="C12" s="47"/>
      <c r="D12" s="19"/>
      <c r="E12" s="19">
        <f t="shared" si="0"/>
      </c>
      <c r="F12" s="42"/>
      <c r="G12" s="19"/>
      <c r="H12" s="13"/>
      <c r="I12" s="2"/>
      <c r="J12" s="6"/>
      <c r="K12" s="2"/>
      <c r="L12" s="11"/>
      <c r="M12" s="33"/>
      <c r="N12" s="34"/>
      <c r="O12" s="7"/>
      <c r="P12" s="2"/>
    </row>
    <row r="13" spans="1:16" ht="19.5" customHeight="1" thickBot="1">
      <c r="A13" s="75">
        <f t="shared" si="1"/>
        <v>11</v>
      </c>
      <c r="B13" s="76" t="s">
        <v>66</v>
      </c>
      <c r="C13" s="77" t="s">
        <v>149</v>
      </c>
      <c r="D13" s="19"/>
      <c r="E13" s="19">
        <f t="shared" si="0"/>
      </c>
      <c r="F13" s="42"/>
      <c r="G13" s="19"/>
      <c r="H13" s="13"/>
      <c r="I13" s="2"/>
      <c r="J13" s="6"/>
      <c r="K13" s="2"/>
      <c r="L13" s="11"/>
      <c r="M13" s="33"/>
      <c r="N13" s="34"/>
      <c r="O13" s="7"/>
      <c r="P13" s="2"/>
    </row>
    <row r="14" spans="1:16" ht="19.5" customHeight="1" thickBot="1">
      <c r="A14" s="75">
        <f t="shared" si="1"/>
        <v>12</v>
      </c>
      <c r="B14" s="76" t="s">
        <v>19</v>
      </c>
      <c r="C14" s="78" t="s">
        <v>21</v>
      </c>
      <c r="D14" s="19"/>
      <c r="E14" s="19">
        <f t="shared" si="0"/>
      </c>
      <c r="F14" s="42"/>
      <c r="G14" s="19"/>
      <c r="H14" s="13"/>
      <c r="I14" s="2"/>
      <c r="J14" s="6"/>
      <c r="K14" s="2"/>
      <c r="L14" s="11"/>
      <c r="M14" s="33"/>
      <c r="N14" s="34"/>
      <c r="O14" s="7"/>
      <c r="P14" s="2"/>
    </row>
    <row r="15" spans="1:16" ht="21.75" customHeight="1" thickBot="1">
      <c r="A15" s="75">
        <f t="shared" si="1"/>
        <v>13</v>
      </c>
      <c r="B15" s="76" t="s">
        <v>67</v>
      </c>
      <c r="C15" s="78" t="s">
        <v>150</v>
      </c>
      <c r="D15" s="19"/>
      <c r="E15" s="19">
        <f t="shared" si="0"/>
      </c>
      <c r="F15" s="42"/>
      <c r="G15" s="19"/>
      <c r="H15" s="13"/>
      <c r="I15" s="2"/>
      <c r="J15" s="6"/>
      <c r="K15" s="2"/>
      <c r="L15" s="11"/>
      <c r="M15" s="33"/>
      <c r="N15" s="34"/>
      <c r="O15" s="7"/>
      <c r="P15" s="2"/>
    </row>
    <row r="16" spans="1:16" ht="20.25" customHeight="1" thickBot="1">
      <c r="A16" s="70">
        <f t="shared" si="1"/>
        <v>14</v>
      </c>
      <c r="B16" s="46" t="s">
        <v>68</v>
      </c>
      <c r="C16" s="47"/>
      <c r="D16" s="19"/>
      <c r="E16" s="19">
        <f t="shared" si="0"/>
      </c>
      <c r="F16" s="42"/>
      <c r="G16" s="19"/>
      <c r="H16" s="13"/>
      <c r="I16" s="2"/>
      <c r="J16" s="6"/>
      <c r="K16" s="2"/>
      <c r="L16" s="11"/>
      <c r="M16" s="33"/>
      <c r="N16" s="34"/>
      <c r="O16" s="7"/>
      <c r="P16" s="2"/>
    </row>
    <row r="17" spans="1:16" ht="19.5" customHeight="1" thickBot="1">
      <c r="A17" s="70">
        <f t="shared" si="1"/>
        <v>15</v>
      </c>
      <c r="B17" s="79" t="s">
        <v>69</v>
      </c>
      <c r="C17" s="80"/>
      <c r="D17" s="19"/>
      <c r="E17" s="19">
        <f t="shared" si="0"/>
      </c>
      <c r="F17" s="42"/>
      <c r="G17" s="19"/>
      <c r="H17" s="13"/>
      <c r="I17" s="2"/>
      <c r="J17" s="6"/>
      <c r="K17" s="2"/>
      <c r="L17" s="11"/>
      <c r="M17" s="33"/>
      <c r="N17" s="34"/>
      <c r="O17" s="7"/>
      <c r="P17" s="2"/>
    </row>
    <row r="18" spans="1:16" ht="19.5" customHeight="1" thickBot="1">
      <c r="A18" s="70">
        <f t="shared" si="1"/>
        <v>16</v>
      </c>
      <c r="B18" s="43" t="s">
        <v>70</v>
      </c>
      <c r="C18" s="48"/>
      <c r="D18" s="19"/>
      <c r="E18" s="19">
        <f t="shared" si="0"/>
      </c>
      <c r="F18" s="42"/>
      <c r="G18" s="19"/>
      <c r="H18" s="13"/>
      <c r="I18" s="2"/>
      <c r="J18" s="6"/>
      <c r="K18" s="2"/>
      <c r="L18" s="11"/>
      <c r="M18" s="33"/>
      <c r="N18" s="34"/>
      <c r="O18" s="7"/>
      <c r="P18" s="2"/>
    </row>
    <row r="19" spans="1:16" ht="19.5" customHeight="1" thickBot="1">
      <c r="A19" s="70">
        <f t="shared" si="1"/>
        <v>17</v>
      </c>
      <c r="B19" s="43" t="s">
        <v>71</v>
      </c>
      <c r="C19" s="48"/>
      <c r="D19" s="19"/>
      <c r="E19" s="19">
        <f t="shared" si="0"/>
      </c>
      <c r="F19" s="42"/>
      <c r="G19" s="19"/>
      <c r="H19" s="13"/>
      <c r="I19" s="2"/>
      <c r="J19" s="6"/>
      <c r="K19" s="2"/>
      <c r="L19" s="11"/>
      <c r="M19" s="33"/>
      <c r="N19" s="34"/>
      <c r="O19" s="7"/>
      <c r="P19" s="2"/>
    </row>
    <row r="20" spans="1:16" s="12" customFormat="1" ht="19.5" customHeight="1" thickBot="1">
      <c r="A20" s="70">
        <f t="shared" si="1"/>
        <v>18</v>
      </c>
      <c r="B20" s="43" t="s">
        <v>72</v>
      </c>
      <c r="C20" s="48"/>
      <c r="D20" s="19"/>
      <c r="E20" s="19">
        <f t="shared" si="0"/>
      </c>
      <c r="F20" s="42"/>
      <c r="G20" s="19"/>
      <c r="H20" s="13"/>
      <c r="I20" s="2"/>
      <c r="J20" s="6"/>
      <c r="K20" s="2"/>
      <c r="L20" s="11"/>
      <c r="M20" s="33"/>
      <c r="N20" s="34"/>
      <c r="O20" s="7"/>
      <c r="P20" s="2"/>
    </row>
    <row r="21" spans="1:16" ht="19.5" customHeight="1" thickBot="1">
      <c r="A21" s="75">
        <f t="shared" si="1"/>
        <v>19</v>
      </c>
      <c r="B21" s="76" t="s">
        <v>18</v>
      </c>
      <c r="C21" s="81" t="s">
        <v>151</v>
      </c>
      <c r="D21" s="19"/>
      <c r="E21" s="19">
        <f t="shared" si="0"/>
      </c>
      <c r="F21" s="42"/>
      <c r="G21" s="19"/>
      <c r="H21" s="13"/>
      <c r="I21" s="2"/>
      <c r="J21" s="6"/>
      <c r="K21" s="2"/>
      <c r="L21" s="11"/>
      <c r="M21" s="33"/>
      <c r="N21" s="34"/>
      <c r="O21" s="7"/>
      <c r="P21" s="2"/>
    </row>
    <row r="22" spans="1:16" ht="19.5" customHeight="1" thickBot="1">
      <c r="A22" s="70">
        <f t="shared" si="1"/>
        <v>20</v>
      </c>
      <c r="B22" s="43" t="s">
        <v>73</v>
      </c>
      <c r="C22" s="48"/>
      <c r="D22" s="19"/>
      <c r="E22" s="19">
        <f t="shared" si="0"/>
      </c>
      <c r="F22" s="42"/>
      <c r="G22" s="19"/>
      <c r="H22" s="13"/>
      <c r="I22" s="2"/>
      <c r="J22" s="6"/>
      <c r="K22" s="2"/>
      <c r="L22" s="11"/>
      <c r="M22" s="33"/>
      <c r="N22" s="34"/>
      <c r="O22" s="7"/>
      <c r="P22" s="2"/>
    </row>
    <row r="23" spans="1:16" ht="19.5" customHeight="1" thickBot="1">
      <c r="A23" s="70">
        <f t="shared" si="1"/>
        <v>21</v>
      </c>
      <c r="B23" s="43" t="s">
        <v>74</v>
      </c>
      <c r="C23" s="48"/>
      <c r="D23" s="19"/>
      <c r="E23" s="19">
        <f t="shared" si="0"/>
      </c>
      <c r="F23" s="42"/>
      <c r="G23" s="19"/>
      <c r="H23" s="13"/>
      <c r="I23" s="2"/>
      <c r="J23" s="6"/>
      <c r="K23" s="2"/>
      <c r="L23" s="11"/>
      <c r="M23" s="33"/>
      <c r="N23" s="34"/>
      <c r="O23" s="7"/>
      <c r="P23" s="2"/>
    </row>
    <row r="24" spans="1:16" ht="19.5" customHeight="1" thickBot="1">
      <c r="A24" s="70">
        <f t="shared" si="1"/>
        <v>22</v>
      </c>
      <c r="B24" s="43" t="s">
        <v>75</v>
      </c>
      <c r="C24" s="48"/>
      <c r="D24" s="19"/>
      <c r="E24" s="19">
        <f t="shared" si="0"/>
      </c>
      <c r="F24" s="42"/>
      <c r="G24" s="19"/>
      <c r="H24" s="13"/>
      <c r="I24" s="2"/>
      <c r="J24" s="6"/>
      <c r="K24" s="2"/>
      <c r="L24" s="11"/>
      <c r="M24" s="33"/>
      <c r="N24" s="34"/>
      <c r="O24" s="7"/>
      <c r="P24" s="2"/>
    </row>
    <row r="25" spans="1:16" ht="19.5" customHeight="1" thickBot="1">
      <c r="A25" s="70">
        <f t="shared" si="1"/>
        <v>23</v>
      </c>
      <c r="B25" s="43" t="s">
        <v>76</v>
      </c>
      <c r="C25" s="48"/>
      <c r="D25" s="19"/>
      <c r="E25" s="19">
        <f t="shared" si="0"/>
      </c>
      <c r="F25" s="42"/>
      <c r="G25" s="19"/>
      <c r="H25" s="13"/>
      <c r="I25" s="2"/>
      <c r="J25" s="6"/>
      <c r="K25" s="2"/>
      <c r="L25" s="11"/>
      <c r="M25" s="33"/>
      <c r="N25" s="34"/>
      <c r="O25" s="7"/>
      <c r="P25" s="2"/>
    </row>
    <row r="26" spans="1:16" ht="19.5" customHeight="1" thickBot="1">
      <c r="A26" s="70">
        <f t="shared" si="1"/>
        <v>24</v>
      </c>
      <c r="B26" s="43" t="s">
        <v>77</v>
      </c>
      <c r="C26" s="48"/>
      <c r="D26" s="19"/>
      <c r="E26" s="19">
        <f t="shared" si="0"/>
      </c>
      <c r="F26" s="42"/>
      <c r="G26" s="19"/>
      <c r="H26" s="13"/>
      <c r="I26" s="2"/>
      <c r="J26" s="6"/>
      <c r="K26" s="2"/>
      <c r="L26" s="11"/>
      <c r="M26" s="33"/>
      <c r="N26" s="34"/>
      <c r="O26" s="7"/>
      <c r="P26" s="2"/>
    </row>
    <row r="27" spans="1:16" ht="21.75" customHeight="1" thickBot="1">
      <c r="A27" s="70">
        <f t="shared" si="1"/>
        <v>25</v>
      </c>
      <c r="B27" s="131"/>
      <c r="C27" s="47"/>
      <c r="D27" s="19"/>
      <c r="E27" s="19">
        <f t="shared" si="0"/>
      </c>
      <c r="F27" s="42"/>
      <c r="G27" s="19"/>
      <c r="H27" s="13"/>
      <c r="I27" s="2"/>
      <c r="J27" s="6"/>
      <c r="K27" s="2"/>
      <c r="L27" s="11"/>
      <c r="M27" s="33"/>
      <c r="N27" s="34"/>
      <c r="O27" s="7"/>
      <c r="P27" s="2"/>
    </row>
    <row r="28" spans="1:16" ht="20.25" customHeight="1" thickBot="1">
      <c r="A28" s="70">
        <f>+A27+1</f>
        <v>26</v>
      </c>
      <c r="B28" s="46" t="s">
        <v>78</v>
      </c>
      <c r="C28" s="47"/>
      <c r="D28" s="19"/>
      <c r="E28" s="19">
        <f t="shared" si="0"/>
      </c>
      <c r="F28" s="42"/>
      <c r="G28" s="19"/>
      <c r="H28" s="13"/>
      <c r="I28" s="2"/>
      <c r="J28" s="6"/>
      <c r="K28" s="2"/>
      <c r="L28" s="11"/>
      <c r="M28" s="33"/>
      <c r="N28" s="34"/>
      <c r="O28" s="7"/>
      <c r="P28" s="2"/>
    </row>
    <row r="29" spans="1:16" s="12" customFormat="1" ht="21.75" customHeight="1" thickBot="1">
      <c r="A29" s="70">
        <f t="shared" si="1"/>
        <v>27</v>
      </c>
      <c r="B29" s="46" t="s">
        <v>79</v>
      </c>
      <c r="C29" s="47"/>
      <c r="D29" s="19"/>
      <c r="E29" s="19">
        <f t="shared" si="0"/>
      </c>
      <c r="F29" s="42"/>
      <c r="G29" s="19"/>
      <c r="H29" s="13"/>
      <c r="I29" s="2"/>
      <c r="J29" s="6"/>
      <c r="K29" s="2"/>
      <c r="L29" s="11"/>
      <c r="M29" s="33"/>
      <c r="N29" s="34"/>
      <c r="O29" s="7"/>
      <c r="P29" s="2"/>
    </row>
    <row r="30" spans="1:16" ht="19.5" customHeight="1" thickBot="1">
      <c r="A30" s="70">
        <f t="shared" si="1"/>
        <v>28</v>
      </c>
      <c r="B30" s="60" t="s">
        <v>80</v>
      </c>
      <c r="C30" s="82"/>
      <c r="D30" s="19"/>
      <c r="E30" s="19">
        <f t="shared" si="0"/>
      </c>
      <c r="F30" s="42"/>
      <c r="G30" s="19"/>
      <c r="H30" s="13"/>
      <c r="I30" s="2"/>
      <c r="J30" s="6"/>
      <c r="K30" s="2"/>
      <c r="L30" s="11"/>
      <c r="M30" s="33"/>
      <c r="N30" s="34"/>
      <c r="O30" s="7"/>
      <c r="P30" s="2"/>
    </row>
    <row r="31" spans="1:16" ht="19.5" customHeight="1" thickBot="1">
      <c r="A31" s="75">
        <f t="shared" si="1"/>
        <v>29</v>
      </c>
      <c r="B31" s="76" t="s">
        <v>81</v>
      </c>
      <c r="C31" s="78" t="s">
        <v>152</v>
      </c>
      <c r="D31" s="19"/>
      <c r="E31" s="19">
        <f t="shared" si="0"/>
      </c>
      <c r="F31" s="42"/>
      <c r="G31" s="19"/>
      <c r="H31" s="13"/>
      <c r="I31" s="2"/>
      <c r="J31" s="6"/>
      <c r="K31" s="2"/>
      <c r="L31" s="11"/>
      <c r="M31" s="33"/>
      <c r="N31" s="34"/>
      <c r="O31" s="7"/>
      <c r="P31" s="2"/>
    </row>
    <row r="32" spans="1:16" ht="19.5" customHeight="1" thickBot="1">
      <c r="A32" s="75">
        <f t="shared" si="1"/>
        <v>30</v>
      </c>
      <c r="B32" s="76" t="s">
        <v>82</v>
      </c>
      <c r="C32" s="81" t="s">
        <v>153</v>
      </c>
      <c r="D32" s="19"/>
      <c r="E32" s="19">
        <f t="shared" si="0"/>
      </c>
      <c r="F32" s="42"/>
      <c r="G32" s="19"/>
      <c r="H32" s="13"/>
      <c r="I32" s="2"/>
      <c r="J32" s="6"/>
      <c r="K32" s="2"/>
      <c r="L32" s="11"/>
      <c r="M32" s="33"/>
      <c r="N32" s="34"/>
      <c r="O32" s="7"/>
      <c r="P32" s="2"/>
    </row>
    <row r="33" spans="1:16" ht="19.5" customHeight="1" thickBot="1">
      <c r="A33" s="75">
        <f t="shared" si="1"/>
        <v>31</v>
      </c>
      <c r="B33" s="76" t="s">
        <v>17</v>
      </c>
      <c r="C33" s="81" t="s">
        <v>154</v>
      </c>
      <c r="D33" s="19"/>
      <c r="E33" s="19">
        <f t="shared" si="0"/>
      </c>
      <c r="F33" s="42"/>
      <c r="G33" s="19"/>
      <c r="H33" s="13"/>
      <c r="I33" s="2"/>
      <c r="J33" s="6"/>
      <c r="K33" s="2"/>
      <c r="L33" s="11"/>
      <c r="M33" s="33"/>
      <c r="N33" s="34"/>
      <c r="O33" s="7"/>
      <c r="P33" s="2"/>
    </row>
    <row r="34" spans="1:16" ht="19.5" customHeight="1" thickBot="1">
      <c r="A34" s="70">
        <f t="shared" si="1"/>
        <v>32</v>
      </c>
      <c r="B34" s="43" t="s">
        <v>83</v>
      </c>
      <c r="C34" s="48"/>
      <c r="D34" s="19"/>
      <c r="E34" s="19">
        <f t="shared" si="0"/>
      </c>
      <c r="F34" s="42"/>
      <c r="G34" s="19"/>
      <c r="H34" s="13"/>
      <c r="I34" s="2"/>
      <c r="J34" s="6"/>
      <c r="K34" s="2"/>
      <c r="L34" s="11"/>
      <c r="M34" s="33"/>
      <c r="N34" s="34"/>
      <c r="O34" s="7"/>
      <c r="P34" s="2"/>
    </row>
    <row r="35" spans="1:16" ht="19.5" customHeight="1" thickBot="1">
      <c r="A35" s="75">
        <f t="shared" si="1"/>
        <v>33</v>
      </c>
      <c r="B35" s="76" t="s">
        <v>20</v>
      </c>
      <c r="C35" s="78" t="s">
        <v>155</v>
      </c>
      <c r="D35" s="19"/>
      <c r="E35" s="19">
        <f t="shared" si="0"/>
      </c>
      <c r="F35" s="42"/>
      <c r="G35" s="19"/>
      <c r="H35" s="13"/>
      <c r="I35" s="2"/>
      <c r="J35" s="6"/>
      <c r="K35" s="2"/>
      <c r="L35" s="11"/>
      <c r="M35" s="33"/>
      <c r="N35" s="34"/>
      <c r="O35" s="7"/>
      <c r="P35" s="2"/>
    </row>
    <row r="36" spans="1:16" ht="20.25" customHeight="1" thickBot="1">
      <c r="A36" s="75">
        <f t="shared" si="1"/>
        <v>34</v>
      </c>
      <c r="B36" s="76" t="s">
        <v>84</v>
      </c>
      <c r="C36" s="81" t="s">
        <v>169</v>
      </c>
      <c r="D36" s="19"/>
      <c r="E36" s="19">
        <f t="shared" si="0"/>
      </c>
      <c r="F36" s="42"/>
      <c r="G36" s="19"/>
      <c r="H36" s="13"/>
      <c r="I36" s="2"/>
      <c r="J36" s="6"/>
      <c r="K36" s="2"/>
      <c r="L36" s="11"/>
      <c r="M36" s="33"/>
      <c r="N36" s="34"/>
      <c r="O36" s="7"/>
      <c r="P36" s="2"/>
    </row>
    <row r="37" spans="1:16" ht="19.5" customHeight="1" thickBot="1">
      <c r="A37" s="75">
        <f t="shared" si="1"/>
        <v>35</v>
      </c>
      <c r="B37" s="76" t="s">
        <v>85</v>
      </c>
      <c r="C37" s="85" t="s">
        <v>160</v>
      </c>
      <c r="D37" s="19"/>
      <c r="E37" s="19">
        <f t="shared" si="0"/>
      </c>
      <c r="F37" s="42"/>
      <c r="G37" s="19"/>
      <c r="H37" s="13"/>
      <c r="I37" s="2"/>
      <c r="J37" s="6"/>
      <c r="K37" s="2"/>
      <c r="L37" s="11"/>
      <c r="M37" s="33"/>
      <c r="N37" s="34"/>
      <c r="O37" s="7"/>
      <c r="P37" s="2"/>
    </row>
    <row r="38" spans="1:16" ht="19.5" customHeight="1" thickBot="1">
      <c r="A38" s="70">
        <f t="shared" si="1"/>
        <v>36</v>
      </c>
      <c r="B38" s="43" t="s">
        <v>86</v>
      </c>
      <c r="C38" s="48"/>
      <c r="D38" s="19"/>
      <c r="E38" s="19">
        <f t="shared" si="0"/>
      </c>
      <c r="F38" s="42"/>
      <c r="G38" s="19"/>
      <c r="H38" s="13"/>
      <c r="I38" s="2"/>
      <c r="J38" s="6"/>
      <c r="K38" s="2"/>
      <c r="L38" s="11"/>
      <c r="M38" s="33"/>
      <c r="N38" s="34"/>
      <c r="O38" s="7"/>
      <c r="P38" s="2"/>
    </row>
    <row r="39" spans="1:16" ht="20.25" customHeight="1" thickBot="1">
      <c r="A39" s="70">
        <f t="shared" si="1"/>
        <v>37</v>
      </c>
      <c r="B39" s="43" t="s">
        <v>87</v>
      </c>
      <c r="C39" s="48"/>
      <c r="D39" s="19"/>
      <c r="E39" s="19">
        <f t="shared" si="0"/>
      </c>
      <c r="F39" s="42"/>
      <c r="G39" s="19"/>
      <c r="H39" s="13"/>
      <c r="I39" s="2"/>
      <c r="J39" s="6"/>
      <c r="K39" s="2"/>
      <c r="L39" s="11"/>
      <c r="M39" s="33"/>
      <c r="N39" s="34"/>
      <c r="O39" s="7"/>
      <c r="P39" s="2"/>
    </row>
    <row r="40" spans="1:16" ht="19.5" customHeight="1" thickBot="1">
      <c r="A40" s="70">
        <f t="shared" si="1"/>
        <v>38</v>
      </c>
      <c r="B40" s="43" t="s">
        <v>88</v>
      </c>
      <c r="C40" s="48"/>
      <c r="D40" s="19"/>
      <c r="E40" s="19">
        <f t="shared" si="0"/>
      </c>
      <c r="F40" s="42"/>
      <c r="G40" s="19"/>
      <c r="H40" s="13"/>
      <c r="I40" s="2"/>
      <c r="J40" s="6"/>
      <c r="K40" s="2"/>
      <c r="L40" s="11"/>
      <c r="M40" s="33"/>
      <c r="N40" s="34"/>
      <c r="O40" s="7"/>
      <c r="P40" s="2"/>
    </row>
    <row r="41" spans="1:16" ht="19.5" customHeight="1" thickBot="1">
      <c r="A41" s="70">
        <f t="shared" si="1"/>
        <v>39</v>
      </c>
      <c r="B41" s="43" t="s">
        <v>89</v>
      </c>
      <c r="C41" s="48"/>
      <c r="D41" s="19"/>
      <c r="E41" s="19">
        <f t="shared" si="0"/>
      </c>
      <c r="F41" s="42"/>
      <c r="G41" s="19"/>
      <c r="H41" s="13"/>
      <c r="I41" s="2"/>
      <c r="J41" s="6"/>
      <c r="K41" s="2"/>
      <c r="L41" s="11"/>
      <c r="M41" s="33"/>
      <c r="N41" s="34"/>
      <c r="O41" s="7"/>
      <c r="P41" s="2"/>
    </row>
    <row r="42" spans="1:16" ht="19.5" customHeight="1" thickBot="1">
      <c r="A42" s="70">
        <f t="shared" si="1"/>
        <v>40</v>
      </c>
      <c r="B42" s="46" t="s">
        <v>90</v>
      </c>
      <c r="C42" s="47"/>
      <c r="D42" s="19"/>
      <c r="E42" s="19">
        <f t="shared" si="0"/>
      </c>
      <c r="F42" s="42"/>
      <c r="G42" s="19"/>
      <c r="H42" s="13"/>
      <c r="I42" s="2"/>
      <c r="J42" s="6"/>
      <c r="K42" s="2"/>
      <c r="L42" s="11"/>
      <c r="M42" s="33"/>
      <c r="N42" s="34"/>
      <c r="O42" s="7"/>
      <c r="P42" s="2"/>
    </row>
    <row r="43" spans="1:16" ht="20.25" customHeight="1" thickBot="1">
      <c r="A43" s="75">
        <f t="shared" si="1"/>
        <v>41</v>
      </c>
      <c r="B43" s="76" t="s">
        <v>91</v>
      </c>
      <c r="C43" s="81" t="s">
        <v>156</v>
      </c>
      <c r="D43" s="19"/>
      <c r="E43" s="19">
        <f t="shared" si="0"/>
      </c>
      <c r="F43" s="42"/>
      <c r="G43" s="19"/>
      <c r="H43" s="13"/>
      <c r="I43" s="2"/>
      <c r="J43" s="6"/>
      <c r="K43" s="2"/>
      <c r="L43" s="11"/>
      <c r="M43" s="33"/>
      <c r="N43" s="34"/>
      <c r="O43" s="7"/>
      <c r="P43" s="2"/>
    </row>
    <row r="44" spans="1:16" ht="19.5" customHeight="1" thickBot="1">
      <c r="A44" s="70">
        <f t="shared" si="1"/>
        <v>42</v>
      </c>
      <c r="B44" s="46" t="s">
        <v>92</v>
      </c>
      <c r="C44" s="47"/>
      <c r="D44" s="19"/>
      <c r="E44" s="19">
        <f t="shared" si="0"/>
      </c>
      <c r="F44" s="42"/>
      <c r="G44" s="19"/>
      <c r="H44" s="13"/>
      <c r="I44" s="2"/>
      <c r="J44" s="6"/>
      <c r="K44" s="2"/>
      <c r="L44" s="11"/>
      <c r="M44" s="33"/>
      <c r="N44" s="34"/>
      <c r="O44" s="7"/>
      <c r="P44" s="2"/>
    </row>
    <row r="45" spans="1:16" ht="19.5" customHeight="1" thickBot="1">
      <c r="A45" s="70">
        <f t="shared" si="1"/>
        <v>43</v>
      </c>
      <c r="B45" s="60" t="s">
        <v>93</v>
      </c>
      <c r="C45" s="82"/>
      <c r="D45" s="19"/>
      <c r="E45" s="19">
        <f t="shared" si="0"/>
      </c>
      <c r="F45" s="42"/>
      <c r="G45" s="19"/>
      <c r="H45" s="13"/>
      <c r="I45" s="2"/>
      <c r="J45" s="6"/>
      <c r="K45" s="2"/>
      <c r="L45" s="11"/>
      <c r="M45" s="33"/>
      <c r="N45" s="34"/>
      <c r="O45" s="7"/>
      <c r="P45" s="2"/>
    </row>
    <row r="46" spans="1:16" ht="20.25" customHeight="1" thickBot="1">
      <c r="A46" s="70">
        <f t="shared" si="1"/>
        <v>44</v>
      </c>
      <c r="B46" s="43" t="s">
        <v>94</v>
      </c>
      <c r="C46" s="48"/>
      <c r="D46" s="19"/>
      <c r="E46" s="19">
        <f t="shared" si="0"/>
      </c>
      <c r="F46" s="42"/>
      <c r="G46" s="19"/>
      <c r="H46" s="13"/>
      <c r="I46" s="2"/>
      <c r="J46" s="6"/>
      <c r="K46" s="2"/>
      <c r="L46" s="11"/>
      <c r="M46" s="33"/>
      <c r="N46" s="34"/>
      <c r="O46" s="7"/>
      <c r="P46" s="2"/>
    </row>
    <row r="47" spans="1:16" ht="19.5" customHeight="1" thickBot="1">
      <c r="A47" s="75">
        <f t="shared" si="1"/>
        <v>45</v>
      </c>
      <c r="B47" s="76" t="s">
        <v>95</v>
      </c>
      <c r="C47" s="78" t="s">
        <v>157</v>
      </c>
      <c r="D47" s="19"/>
      <c r="E47" s="19">
        <f t="shared" si="0"/>
      </c>
      <c r="F47" s="42"/>
      <c r="G47" s="19"/>
      <c r="H47" s="13"/>
      <c r="I47" s="2"/>
      <c r="J47" s="6"/>
      <c r="K47" s="2"/>
      <c r="L47" s="11"/>
      <c r="M47" s="33"/>
      <c r="N47" s="34"/>
      <c r="O47" s="7"/>
      <c r="P47" s="2"/>
    </row>
    <row r="48" spans="1:16" ht="19.5" customHeight="1" thickBot="1">
      <c r="A48" s="70">
        <f t="shared" si="1"/>
        <v>46</v>
      </c>
      <c r="B48" s="43" t="s">
        <v>96</v>
      </c>
      <c r="C48" s="48"/>
      <c r="D48" s="19"/>
      <c r="E48" s="19">
        <f t="shared" si="0"/>
      </c>
      <c r="F48" s="42"/>
      <c r="G48" s="19"/>
      <c r="H48" s="13"/>
      <c r="I48" s="2"/>
      <c r="J48" s="6"/>
      <c r="K48" s="2"/>
      <c r="L48" s="11"/>
      <c r="M48" s="33"/>
      <c r="N48" s="34"/>
      <c r="O48" s="7"/>
      <c r="P48" s="2"/>
    </row>
    <row r="49" spans="1:16" ht="19.5" customHeight="1" thickBot="1">
      <c r="A49" s="70">
        <f t="shared" si="1"/>
        <v>47</v>
      </c>
      <c r="B49" s="43" t="s">
        <v>97</v>
      </c>
      <c r="C49" s="48"/>
      <c r="D49" s="19"/>
      <c r="E49" s="19">
        <f t="shared" si="0"/>
      </c>
      <c r="F49" s="42"/>
      <c r="G49" s="19"/>
      <c r="H49" s="13"/>
      <c r="I49" s="2"/>
      <c r="J49" s="6"/>
      <c r="K49" s="2"/>
      <c r="L49" s="11"/>
      <c r="M49" s="33"/>
      <c r="N49" s="34"/>
      <c r="O49" s="7"/>
      <c r="P49" s="2"/>
    </row>
    <row r="50" spans="1:16" ht="19.5" customHeight="1" thickBot="1">
      <c r="A50" s="72">
        <f t="shared" si="1"/>
        <v>48</v>
      </c>
      <c r="B50" s="83" t="s">
        <v>98</v>
      </c>
      <c r="C50" s="84"/>
      <c r="D50" s="19"/>
      <c r="E50" s="19">
        <f t="shared" si="0"/>
      </c>
      <c r="F50" s="42"/>
      <c r="G50" s="19"/>
      <c r="H50" s="13"/>
      <c r="I50" s="2"/>
      <c r="J50" s="6"/>
      <c r="K50" s="2"/>
      <c r="L50" s="11"/>
      <c r="M50" s="33"/>
      <c r="N50" s="34"/>
      <c r="O50" s="7"/>
      <c r="P50" s="2"/>
    </row>
    <row r="51" spans="1:16" ht="19.5" customHeight="1" thickBot="1">
      <c r="A51" s="67">
        <v>49</v>
      </c>
      <c r="B51" s="68" t="s">
        <v>11</v>
      </c>
      <c r="C51" s="69" t="s">
        <v>158</v>
      </c>
      <c r="D51" s="19"/>
      <c r="E51" s="19">
        <f t="shared" si="0"/>
      </c>
      <c r="F51" s="42"/>
      <c r="G51" s="19"/>
      <c r="H51" s="13"/>
      <c r="I51" s="2"/>
      <c r="J51" s="6"/>
      <c r="K51" s="2"/>
      <c r="L51" s="11"/>
      <c r="M51" s="33"/>
      <c r="N51" s="34"/>
      <c r="O51" s="7"/>
      <c r="P51" s="2"/>
    </row>
    <row r="52" spans="1:16" ht="19.5" customHeight="1" thickBot="1">
      <c r="A52" s="75">
        <v>50</v>
      </c>
      <c r="B52" s="76" t="s">
        <v>159</v>
      </c>
      <c r="C52" s="78"/>
      <c r="D52" s="19"/>
      <c r="E52" s="19">
        <f aca="true" t="shared" si="2" ref="E52:E67">IF(D52="","",VLOOKUP(D52,$A$3:$B$71,2))</f>
      </c>
      <c r="F52" s="42"/>
      <c r="G52" s="19"/>
      <c r="H52" s="13"/>
      <c r="I52" s="2"/>
      <c r="J52" s="6"/>
      <c r="K52" s="2"/>
      <c r="L52" s="11"/>
      <c r="M52" s="33"/>
      <c r="N52" s="34"/>
      <c r="O52" s="7"/>
      <c r="P52" s="2"/>
    </row>
    <row r="53" spans="1:16" ht="19.5" customHeight="1" thickBot="1">
      <c r="A53" s="75">
        <v>51</v>
      </c>
      <c r="B53" s="85" t="s">
        <v>160</v>
      </c>
      <c r="C53" s="78"/>
      <c r="D53" s="19"/>
      <c r="E53" s="19">
        <f t="shared" si="2"/>
      </c>
      <c r="F53" s="42"/>
      <c r="G53" s="19"/>
      <c r="H53" s="13"/>
      <c r="I53" s="2"/>
      <c r="J53" s="6"/>
      <c r="K53" s="2"/>
      <c r="L53" s="11"/>
      <c r="M53" s="33"/>
      <c r="N53" s="34"/>
      <c r="O53" s="7"/>
      <c r="P53" s="2"/>
    </row>
    <row r="54" spans="1:16" ht="19.5" customHeight="1" thickBot="1">
      <c r="A54" s="75">
        <v>52</v>
      </c>
      <c r="B54" s="86" t="s">
        <v>162</v>
      </c>
      <c r="C54" s="87"/>
      <c r="D54" s="19"/>
      <c r="E54" s="19">
        <f t="shared" si="2"/>
      </c>
      <c r="F54" s="42"/>
      <c r="G54" s="19"/>
      <c r="H54" s="13"/>
      <c r="I54" s="2"/>
      <c r="J54" s="6"/>
      <c r="K54" s="2"/>
      <c r="L54" s="11"/>
      <c r="M54" s="33"/>
      <c r="N54" s="34"/>
      <c r="O54" s="7"/>
      <c r="P54" s="2"/>
    </row>
    <row r="55" spans="1:16" ht="19.5" customHeight="1" thickBot="1">
      <c r="A55" s="88">
        <v>53</v>
      </c>
      <c r="B55" s="89" t="s">
        <v>163</v>
      </c>
      <c r="C55" s="90" t="s">
        <v>164</v>
      </c>
      <c r="D55" s="19"/>
      <c r="E55" s="19">
        <f t="shared" si="2"/>
      </c>
      <c r="F55" s="42"/>
      <c r="G55" s="19"/>
      <c r="H55" s="13"/>
      <c r="I55" s="2"/>
      <c r="J55" s="6"/>
      <c r="K55" s="2"/>
      <c r="L55" s="11"/>
      <c r="M55" s="33"/>
      <c r="N55" s="34"/>
      <c r="O55" s="7"/>
      <c r="P55" s="2"/>
    </row>
    <row r="56" spans="1:16" ht="19.5" customHeight="1" thickBot="1">
      <c r="A56" s="91">
        <v>54</v>
      </c>
      <c r="B56" s="89" t="s">
        <v>165</v>
      </c>
      <c r="C56" s="92" t="s">
        <v>166</v>
      </c>
      <c r="D56" s="19"/>
      <c r="E56" s="19">
        <f t="shared" si="2"/>
      </c>
      <c r="F56" s="42"/>
      <c r="G56" s="19"/>
      <c r="H56" s="13"/>
      <c r="I56" s="2"/>
      <c r="J56" s="6"/>
      <c r="K56" s="2"/>
      <c r="L56" s="11"/>
      <c r="M56" s="33"/>
      <c r="N56" s="34"/>
      <c r="O56" s="7"/>
      <c r="P56" s="2"/>
    </row>
    <row r="57" spans="1:16" ht="19.5" customHeight="1" thickBot="1">
      <c r="A57" s="91">
        <v>55</v>
      </c>
      <c r="B57" s="86" t="s">
        <v>167</v>
      </c>
      <c r="C57" s="90"/>
      <c r="D57" s="19"/>
      <c r="E57" s="19">
        <f t="shared" si="2"/>
      </c>
      <c r="F57" s="42"/>
      <c r="G57" s="19"/>
      <c r="H57" s="13"/>
      <c r="I57" s="2"/>
      <c r="J57" s="6"/>
      <c r="K57" s="2"/>
      <c r="L57" s="11"/>
      <c r="M57" s="33"/>
      <c r="N57" s="34"/>
      <c r="O57" s="7"/>
      <c r="P57" s="2"/>
    </row>
    <row r="58" spans="1:16" ht="19.5" customHeight="1" thickBot="1">
      <c r="A58" s="88">
        <v>56</v>
      </c>
      <c r="B58" s="89" t="s">
        <v>168</v>
      </c>
      <c r="C58" s="90"/>
      <c r="D58" s="19"/>
      <c r="E58" s="19">
        <f t="shared" si="2"/>
      </c>
      <c r="F58" s="42"/>
      <c r="G58" s="19"/>
      <c r="H58" s="13"/>
      <c r="I58" s="2"/>
      <c r="J58" s="6"/>
      <c r="K58" s="2"/>
      <c r="L58" s="11"/>
      <c r="M58" s="33"/>
      <c r="N58" s="34"/>
      <c r="O58" s="7"/>
      <c r="P58" s="2"/>
    </row>
    <row r="59" spans="1:16" ht="19.5" customHeight="1" thickBot="1">
      <c r="A59" s="88">
        <v>57</v>
      </c>
      <c r="B59" s="89" t="s">
        <v>170</v>
      </c>
      <c r="C59" s="90"/>
      <c r="D59" s="19"/>
      <c r="E59" s="19">
        <f t="shared" si="2"/>
      </c>
      <c r="F59" s="42"/>
      <c r="G59" s="19"/>
      <c r="H59" s="13"/>
      <c r="I59" s="2"/>
      <c r="J59" s="6"/>
      <c r="K59" s="2"/>
      <c r="L59" s="11"/>
      <c r="M59" s="33"/>
      <c r="N59" s="34"/>
      <c r="O59" s="7"/>
      <c r="P59" s="2"/>
    </row>
    <row r="60" spans="1:16" ht="19.5" customHeight="1" thickBot="1">
      <c r="A60" s="88">
        <v>58</v>
      </c>
      <c r="B60" s="89" t="s">
        <v>171</v>
      </c>
      <c r="C60" s="90"/>
      <c r="D60" s="19"/>
      <c r="E60" s="19">
        <f t="shared" si="2"/>
      </c>
      <c r="F60" s="42"/>
      <c r="G60" s="19"/>
      <c r="H60" s="13"/>
      <c r="I60" s="2"/>
      <c r="J60" s="6"/>
      <c r="K60" s="2"/>
      <c r="L60" s="11"/>
      <c r="M60" s="33"/>
      <c r="N60" s="34"/>
      <c r="O60" s="7"/>
      <c r="P60" s="2"/>
    </row>
    <row r="61" spans="1:16" ht="19.5" customHeight="1" thickBot="1">
      <c r="A61" s="88">
        <v>59</v>
      </c>
      <c r="B61" s="89" t="s">
        <v>172</v>
      </c>
      <c r="C61" s="90"/>
      <c r="D61" s="19"/>
      <c r="E61" s="19">
        <f t="shared" si="2"/>
      </c>
      <c r="F61" s="42"/>
      <c r="G61" s="19"/>
      <c r="H61" s="13"/>
      <c r="I61" s="2"/>
      <c r="J61" s="6"/>
      <c r="K61" s="2"/>
      <c r="L61" s="11"/>
      <c r="M61" s="33"/>
      <c r="N61" s="34"/>
      <c r="O61" s="7"/>
      <c r="P61" s="2"/>
    </row>
    <row r="62" spans="1:16" ht="19.5" customHeight="1" thickBot="1">
      <c r="A62" s="88">
        <v>60</v>
      </c>
      <c r="B62" s="89" t="s">
        <v>173</v>
      </c>
      <c r="C62" s="90"/>
      <c r="D62" s="19"/>
      <c r="E62" s="19">
        <f t="shared" si="2"/>
      </c>
      <c r="F62" s="42"/>
      <c r="G62" s="19"/>
      <c r="H62" s="13"/>
      <c r="I62" s="2"/>
      <c r="J62" s="6"/>
      <c r="K62" s="2"/>
      <c r="L62" s="11"/>
      <c r="M62" s="33"/>
      <c r="N62" s="34"/>
      <c r="O62" s="7"/>
      <c r="P62" s="2"/>
    </row>
    <row r="63" spans="1:16" ht="19.5" customHeight="1" thickBot="1">
      <c r="A63" s="88">
        <v>61</v>
      </c>
      <c r="B63" s="89" t="s">
        <v>174</v>
      </c>
      <c r="C63" s="90"/>
      <c r="D63" s="19"/>
      <c r="E63" s="19">
        <f t="shared" si="2"/>
      </c>
      <c r="F63" s="42"/>
      <c r="G63" s="19"/>
      <c r="H63" s="13"/>
      <c r="I63" s="2"/>
      <c r="J63" s="6"/>
      <c r="K63" s="2"/>
      <c r="L63" s="11"/>
      <c r="M63" s="33"/>
      <c r="N63" s="34"/>
      <c r="O63" s="7"/>
      <c r="P63" s="2"/>
    </row>
    <row r="64" spans="1:16" ht="19.5" customHeight="1" thickBot="1">
      <c r="A64" s="88">
        <v>62</v>
      </c>
      <c r="B64" s="89" t="s">
        <v>175</v>
      </c>
      <c r="C64" s="90"/>
      <c r="D64" s="19"/>
      <c r="E64" s="19">
        <f t="shared" si="2"/>
      </c>
      <c r="F64" s="42"/>
      <c r="G64" s="19"/>
      <c r="H64" s="13"/>
      <c r="I64" s="2"/>
      <c r="J64" s="6"/>
      <c r="K64" s="2"/>
      <c r="L64" s="11"/>
      <c r="M64" s="33"/>
      <c r="N64" s="34"/>
      <c r="O64" s="7"/>
      <c r="P64" s="2"/>
    </row>
    <row r="65" spans="1:16" ht="19.5" customHeight="1" thickBot="1">
      <c r="A65" s="88">
        <v>63</v>
      </c>
      <c r="B65" s="89" t="s">
        <v>176</v>
      </c>
      <c r="C65" s="90"/>
      <c r="D65" s="19"/>
      <c r="E65" s="19">
        <f t="shared" si="2"/>
      </c>
      <c r="F65" s="42"/>
      <c r="G65" s="19"/>
      <c r="H65" s="13"/>
      <c r="I65" s="2"/>
      <c r="J65" s="6"/>
      <c r="K65" s="2"/>
      <c r="L65" s="11"/>
      <c r="M65" s="33"/>
      <c r="N65" s="34"/>
      <c r="O65" s="7"/>
      <c r="P65" s="2"/>
    </row>
    <row r="66" spans="1:16" ht="19.5" customHeight="1" thickBot="1">
      <c r="A66" s="88">
        <v>64</v>
      </c>
      <c r="B66" s="76" t="s">
        <v>177</v>
      </c>
      <c r="C66" s="85" t="s">
        <v>178</v>
      </c>
      <c r="D66" s="19"/>
      <c r="E66" s="19">
        <f t="shared" si="2"/>
      </c>
      <c r="F66" s="42"/>
      <c r="G66" s="19"/>
      <c r="H66" s="13"/>
      <c r="I66" s="2"/>
      <c r="J66" s="6"/>
      <c r="K66" s="2"/>
      <c r="L66" s="11"/>
      <c r="M66" s="33"/>
      <c r="N66" s="34"/>
      <c r="O66" s="7"/>
      <c r="P66" s="2"/>
    </row>
    <row r="67" spans="1:16" ht="19.5" customHeight="1" thickBot="1">
      <c r="A67" s="75">
        <v>65</v>
      </c>
      <c r="B67" s="86" t="s">
        <v>179</v>
      </c>
      <c r="C67" s="90"/>
      <c r="D67" s="19"/>
      <c r="E67" s="19">
        <f t="shared" si="2"/>
      </c>
      <c r="F67" s="42"/>
      <c r="G67" s="19"/>
      <c r="H67" s="13"/>
      <c r="I67" s="2"/>
      <c r="J67" s="6"/>
      <c r="K67" s="2"/>
      <c r="L67" s="11"/>
      <c r="M67" s="33"/>
      <c r="N67" s="34"/>
      <c r="O67" s="7"/>
      <c r="P67" s="2"/>
    </row>
    <row r="68" spans="1:16" ht="19.5" customHeight="1" thickBot="1">
      <c r="A68" s="75">
        <v>66</v>
      </c>
      <c r="B68" s="89" t="s">
        <v>180</v>
      </c>
      <c r="C68" s="90"/>
      <c r="D68" s="19"/>
      <c r="E68" s="19">
        <f aca="true" t="shared" si="3" ref="E68:E106">IF(D68="","",VLOOKUP(D68,$A$3:$B$71,2))</f>
      </c>
      <c r="F68" s="42"/>
      <c r="G68" s="19"/>
      <c r="H68" s="13"/>
      <c r="I68" s="2"/>
      <c r="J68" s="6"/>
      <c r="K68" s="2"/>
      <c r="L68" s="11"/>
      <c r="M68" s="33"/>
      <c r="N68" s="34"/>
      <c r="O68" s="7"/>
      <c r="P68" s="2"/>
    </row>
    <row r="69" spans="1:16" ht="19.5" customHeight="1" thickBot="1">
      <c r="A69" s="70"/>
      <c r="B69" s="14"/>
      <c r="C69" s="71"/>
      <c r="D69" s="19"/>
      <c r="E69" s="19">
        <f t="shared" si="3"/>
      </c>
      <c r="F69" s="42"/>
      <c r="G69" s="19"/>
      <c r="H69" s="13"/>
      <c r="I69" s="2"/>
      <c r="J69" s="6"/>
      <c r="K69" s="2"/>
      <c r="L69" s="11"/>
      <c r="M69" s="33"/>
      <c r="N69" s="34"/>
      <c r="O69" s="7"/>
      <c r="P69" s="2"/>
    </row>
    <row r="70" spans="1:16" ht="19.5" customHeight="1" thickBot="1">
      <c r="A70" s="70"/>
      <c r="B70" s="14"/>
      <c r="C70" s="71"/>
      <c r="D70" s="19"/>
      <c r="E70" s="19">
        <f t="shared" si="3"/>
      </c>
      <c r="F70" s="42"/>
      <c r="G70" s="19"/>
      <c r="H70" s="13"/>
      <c r="I70" s="2"/>
      <c r="J70" s="6"/>
      <c r="K70" s="2"/>
      <c r="L70" s="11"/>
      <c r="M70" s="33"/>
      <c r="N70" s="34"/>
      <c r="O70" s="7"/>
      <c r="P70" s="2"/>
    </row>
    <row r="71" spans="1:16" ht="19.5" customHeight="1" thickBot="1">
      <c r="A71" s="72"/>
      <c r="B71" s="73"/>
      <c r="C71" s="74"/>
      <c r="D71" s="19"/>
      <c r="E71" s="19">
        <f t="shared" si="3"/>
      </c>
      <c r="F71" s="42"/>
      <c r="G71" s="19"/>
      <c r="H71" s="13"/>
      <c r="I71" s="2"/>
      <c r="J71" s="6"/>
      <c r="K71" s="2"/>
      <c r="L71" s="11"/>
      <c r="M71" s="33"/>
      <c r="N71" s="34"/>
      <c r="O71" s="7"/>
      <c r="P71" s="2"/>
    </row>
    <row r="72" spans="4:16" ht="19.5" customHeight="1" thickBot="1">
      <c r="D72" s="19"/>
      <c r="E72" s="19">
        <f t="shared" si="3"/>
      </c>
      <c r="F72" s="42"/>
      <c r="G72" s="19"/>
      <c r="H72" s="13"/>
      <c r="I72" s="2"/>
      <c r="J72" s="6"/>
      <c r="K72" s="2"/>
      <c r="L72" s="11"/>
      <c r="M72" s="33"/>
      <c r="N72" s="34"/>
      <c r="O72" s="7"/>
      <c r="P72" s="2"/>
    </row>
    <row r="73" spans="4:16" ht="19.5" customHeight="1" thickBot="1">
      <c r="D73" s="19"/>
      <c r="E73" s="19">
        <f t="shared" si="3"/>
      </c>
      <c r="F73" s="42"/>
      <c r="G73" s="19"/>
      <c r="H73" s="13"/>
      <c r="I73" s="2"/>
      <c r="J73" s="6"/>
      <c r="K73" s="2"/>
      <c r="L73" s="11"/>
      <c r="M73" s="33"/>
      <c r="N73" s="34"/>
      <c r="O73" s="7"/>
      <c r="P73" s="2"/>
    </row>
    <row r="74" spans="4:16" ht="19.5" customHeight="1" thickBot="1">
      <c r="D74" s="19"/>
      <c r="E74" s="19">
        <f t="shared" si="3"/>
      </c>
      <c r="F74" s="42"/>
      <c r="G74" s="19"/>
      <c r="H74" s="13"/>
      <c r="I74" s="2"/>
      <c r="J74" s="6"/>
      <c r="K74" s="2"/>
      <c r="L74" s="11"/>
      <c r="M74" s="33"/>
      <c r="N74" s="34"/>
      <c r="O74" s="7"/>
      <c r="P74" s="2"/>
    </row>
    <row r="75" spans="4:16" ht="19.5" customHeight="1" thickBot="1">
      <c r="D75" s="19"/>
      <c r="E75" s="19">
        <f t="shared" si="3"/>
      </c>
      <c r="F75" s="42"/>
      <c r="G75" s="19"/>
      <c r="H75" s="13"/>
      <c r="I75" s="2"/>
      <c r="J75" s="6"/>
      <c r="K75" s="2"/>
      <c r="L75" s="11"/>
      <c r="M75" s="33"/>
      <c r="N75" s="34"/>
      <c r="O75" s="7"/>
      <c r="P75" s="2"/>
    </row>
    <row r="76" spans="4:16" ht="19.5" customHeight="1" thickBot="1">
      <c r="D76" s="19"/>
      <c r="E76" s="19">
        <f t="shared" si="3"/>
      </c>
      <c r="F76" s="42"/>
      <c r="G76" s="19"/>
      <c r="H76" s="13"/>
      <c r="I76" s="2"/>
      <c r="J76" s="6"/>
      <c r="K76" s="2"/>
      <c r="L76" s="11"/>
      <c r="M76" s="33"/>
      <c r="N76" s="34"/>
      <c r="O76" s="7"/>
      <c r="P76" s="2"/>
    </row>
    <row r="77" spans="4:16" ht="19.5" customHeight="1" thickBot="1">
      <c r="D77" s="19"/>
      <c r="E77" s="19">
        <f t="shared" si="3"/>
      </c>
      <c r="F77" s="42"/>
      <c r="G77" s="19"/>
      <c r="H77" s="13"/>
      <c r="I77" s="2"/>
      <c r="J77" s="6"/>
      <c r="K77" s="2"/>
      <c r="L77" s="11"/>
      <c r="M77" s="33"/>
      <c r="N77" s="34"/>
      <c r="O77" s="7"/>
      <c r="P77" s="2"/>
    </row>
    <row r="78" spans="4:16" ht="19.5" customHeight="1" thickBot="1">
      <c r="D78" s="19"/>
      <c r="E78" s="19">
        <f t="shared" si="3"/>
      </c>
      <c r="F78" s="42"/>
      <c r="G78" s="19"/>
      <c r="H78" s="24"/>
      <c r="I78" s="2"/>
      <c r="J78" s="6"/>
      <c r="K78" s="2"/>
      <c r="L78" s="11"/>
      <c r="M78" s="33"/>
      <c r="N78" s="34"/>
      <c r="O78" s="7"/>
      <c r="P78" s="2"/>
    </row>
    <row r="79" spans="4:16" ht="19.5" customHeight="1" thickBot="1">
      <c r="D79" s="19"/>
      <c r="E79" s="19">
        <f t="shared" si="3"/>
      </c>
      <c r="F79" s="19"/>
      <c r="G79" s="19"/>
      <c r="H79" s="24"/>
      <c r="I79" s="2"/>
      <c r="J79" s="6"/>
      <c r="K79" s="2"/>
      <c r="L79" s="11"/>
      <c r="M79" s="33"/>
      <c r="N79" s="34"/>
      <c r="O79" s="7"/>
      <c r="P79" s="2"/>
    </row>
    <row r="80" spans="4:16" ht="19.5" customHeight="1" thickBot="1">
      <c r="D80" s="19"/>
      <c r="E80" s="19">
        <f t="shared" si="3"/>
      </c>
      <c r="F80" s="20"/>
      <c r="G80" s="19"/>
      <c r="H80" s="24"/>
      <c r="I80" s="2"/>
      <c r="J80" s="6"/>
      <c r="K80" s="2"/>
      <c r="L80" s="11"/>
      <c r="M80" s="33"/>
      <c r="N80" s="34"/>
      <c r="O80" s="7"/>
      <c r="P80" s="2"/>
    </row>
    <row r="81" spans="4:16" ht="19.5" customHeight="1" thickBot="1">
      <c r="D81" s="19"/>
      <c r="E81" s="19">
        <f t="shared" si="3"/>
      </c>
      <c r="F81" s="19"/>
      <c r="G81" s="19"/>
      <c r="H81" s="24"/>
      <c r="I81" s="2"/>
      <c r="J81" s="6"/>
      <c r="K81" s="2"/>
      <c r="L81" s="11"/>
      <c r="M81" s="33"/>
      <c r="N81" s="34"/>
      <c r="O81" s="7"/>
      <c r="P81" s="2"/>
    </row>
    <row r="82" spans="4:16" ht="19.5" customHeight="1" thickBot="1">
      <c r="D82" s="19"/>
      <c r="E82" s="19">
        <f t="shared" si="3"/>
      </c>
      <c r="F82" s="19"/>
      <c r="G82" s="19"/>
      <c r="H82" s="24"/>
      <c r="I82" s="2"/>
      <c r="J82" s="6"/>
      <c r="K82" s="2"/>
      <c r="L82" s="11"/>
      <c r="M82" s="33"/>
      <c r="N82" s="34"/>
      <c r="O82" s="7"/>
      <c r="P82" s="2"/>
    </row>
    <row r="83" spans="4:16" ht="19.5" customHeight="1" thickBot="1">
      <c r="D83" s="19"/>
      <c r="E83" s="19">
        <f t="shared" si="3"/>
      </c>
      <c r="F83" s="20"/>
      <c r="G83" s="19"/>
      <c r="H83" s="24"/>
      <c r="I83" s="2"/>
      <c r="J83" s="6"/>
      <c r="K83" s="2"/>
      <c r="L83" s="11"/>
      <c r="M83" s="33"/>
      <c r="N83" s="34"/>
      <c r="O83" s="7"/>
      <c r="P83" s="2"/>
    </row>
    <row r="84" spans="4:16" ht="19.5" customHeight="1" thickBot="1">
      <c r="D84" s="19"/>
      <c r="E84" s="19">
        <f t="shared" si="3"/>
      </c>
      <c r="F84" s="19"/>
      <c r="G84" s="19"/>
      <c r="H84" s="24"/>
      <c r="I84" s="2"/>
      <c r="J84" s="6"/>
      <c r="K84" s="2"/>
      <c r="L84" s="11"/>
      <c r="M84" s="33"/>
      <c r="N84" s="34"/>
      <c r="O84" s="7"/>
      <c r="P84" s="2"/>
    </row>
    <row r="85" spans="4:16" ht="19.5" customHeight="1" thickBot="1">
      <c r="D85" s="19"/>
      <c r="E85" s="19">
        <f t="shared" si="3"/>
      </c>
      <c r="F85" s="19"/>
      <c r="G85" s="19"/>
      <c r="H85" s="24"/>
      <c r="I85" s="2"/>
      <c r="J85" s="6"/>
      <c r="K85" s="2"/>
      <c r="L85" s="11"/>
      <c r="M85" s="33"/>
      <c r="N85" s="34"/>
      <c r="O85" s="7"/>
      <c r="P85" s="2"/>
    </row>
    <row r="86" spans="4:16" ht="19.5" customHeight="1" thickBot="1">
      <c r="D86" s="19"/>
      <c r="E86" s="19">
        <f t="shared" si="3"/>
      </c>
      <c r="F86" s="19"/>
      <c r="G86" s="19"/>
      <c r="H86" s="24"/>
      <c r="I86" s="2"/>
      <c r="J86" s="6"/>
      <c r="K86" s="2"/>
      <c r="L86" s="11"/>
      <c r="M86" s="33"/>
      <c r="N86" s="34"/>
      <c r="O86" s="7"/>
      <c r="P86" s="2"/>
    </row>
    <row r="87" spans="4:16" ht="19.5" customHeight="1" thickBot="1">
      <c r="D87" s="19"/>
      <c r="E87" s="19">
        <f t="shared" si="3"/>
      </c>
      <c r="F87" s="20"/>
      <c r="G87" s="19"/>
      <c r="H87" s="24"/>
      <c r="I87" s="2"/>
      <c r="J87" s="6"/>
      <c r="K87" s="2"/>
      <c r="L87" s="11"/>
      <c r="M87" s="33"/>
      <c r="N87" s="34"/>
      <c r="O87" s="7"/>
      <c r="P87" s="2"/>
    </row>
    <row r="88" spans="4:16" ht="19.5" customHeight="1" thickBot="1">
      <c r="D88" s="19"/>
      <c r="E88" s="19">
        <f t="shared" si="3"/>
      </c>
      <c r="F88" s="19"/>
      <c r="G88" s="19"/>
      <c r="H88" s="24"/>
      <c r="I88" s="2"/>
      <c r="J88" s="6"/>
      <c r="K88" s="2"/>
      <c r="L88" s="11"/>
      <c r="M88" s="33"/>
      <c r="N88" s="34"/>
      <c r="O88" s="7"/>
      <c r="P88" s="2"/>
    </row>
    <row r="89" spans="4:16" ht="19.5" customHeight="1" thickBot="1">
      <c r="D89" s="19"/>
      <c r="E89" s="19">
        <f t="shared" si="3"/>
      </c>
      <c r="F89" s="19"/>
      <c r="G89" s="19"/>
      <c r="H89" s="24"/>
      <c r="I89" s="2"/>
      <c r="J89" s="6"/>
      <c r="K89" s="2"/>
      <c r="L89" s="11"/>
      <c r="M89" s="33"/>
      <c r="N89" s="34"/>
      <c r="O89" s="7"/>
      <c r="P89" s="2"/>
    </row>
    <row r="90" spans="4:16" ht="19.5" customHeight="1" thickBot="1">
      <c r="D90" s="19"/>
      <c r="E90" s="19">
        <f t="shared" si="3"/>
      </c>
      <c r="F90" s="20"/>
      <c r="G90" s="19"/>
      <c r="H90" s="24"/>
      <c r="I90" s="2"/>
      <c r="J90" s="6"/>
      <c r="K90" s="2"/>
      <c r="L90" s="11"/>
      <c r="M90" s="33"/>
      <c r="N90" s="34"/>
      <c r="O90" s="7"/>
      <c r="P90" s="2"/>
    </row>
    <row r="91" spans="4:16" ht="19.5" customHeight="1" thickBot="1">
      <c r="D91" s="19"/>
      <c r="E91" s="19">
        <f t="shared" si="3"/>
      </c>
      <c r="F91" s="19"/>
      <c r="G91" s="19"/>
      <c r="H91" s="24"/>
      <c r="I91" s="2"/>
      <c r="J91" s="6"/>
      <c r="K91" s="2"/>
      <c r="L91" s="11"/>
      <c r="M91" s="33"/>
      <c r="N91" s="34"/>
      <c r="O91" s="7"/>
      <c r="P91" s="2"/>
    </row>
    <row r="92" spans="4:16" ht="19.5" customHeight="1" thickBot="1">
      <c r="D92" s="19"/>
      <c r="E92" s="19">
        <f t="shared" si="3"/>
      </c>
      <c r="F92" s="19"/>
      <c r="G92" s="19"/>
      <c r="H92" s="24"/>
      <c r="I92" s="2"/>
      <c r="J92" s="6"/>
      <c r="K92" s="2"/>
      <c r="L92" s="11"/>
      <c r="M92" s="33"/>
      <c r="N92" s="34"/>
      <c r="O92" s="7"/>
      <c r="P92" s="2"/>
    </row>
    <row r="93" spans="4:16" ht="19.5" customHeight="1" thickBot="1">
      <c r="D93" s="19"/>
      <c r="E93" s="19">
        <f t="shared" si="3"/>
      </c>
      <c r="F93" s="19"/>
      <c r="G93" s="19"/>
      <c r="H93" s="24"/>
      <c r="I93" s="2"/>
      <c r="J93" s="6"/>
      <c r="K93" s="2"/>
      <c r="L93" s="11"/>
      <c r="M93" s="33"/>
      <c r="N93" s="34"/>
      <c r="O93" s="7"/>
      <c r="P93" s="2"/>
    </row>
    <row r="94" spans="4:16" ht="19.5" customHeight="1" thickBot="1">
      <c r="D94" s="19"/>
      <c r="E94" s="19">
        <f t="shared" si="3"/>
      </c>
      <c r="F94" s="20"/>
      <c r="G94" s="19"/>
      <c r="H94" s="24"/>
      <c r="I94" s="2"/>
      <c r="J94" s="6"/>
      <c r="K94" s="2"/>
      <c r="L94" s="11"/>
      <c r="M94" s="33"/>
      <c r="N94" s="34"/>
      <c r="O94" s="7"/>
      <c r="P94" s="2"/>
    </row>
    <row r="95" spans="4:16" ht="19.5" customHeight="1" thickBot="1">
      <c r="D95" s="19"/>
      <c r="E95" s="19">
        <f t="shared" si="3"/>
      </c>
      <c r="F95" s="19"/>
      <c r="G95" s="19"/>
      <c r="H95" s="24"/>
      <c r="I95" s="2"/>
      <c r="J95" s="6"/>
      <c r="K95" s="2"/>
      <c r="L95" s="11"/>
      <c r="M95" s="33"/>
      <c r="N95" s="34"/>
      <c r="O95" s="7"/>
      <c r="P95" s="2"/>
    </row>
    <row r="96" spans="4:16" ht="19.5" customHeight="1" thickBot="1">
      <c r="D96" s="19"/>
      <c r="E96" s="19">
        <f t="shared" si="3"/>
      </c>
      <c r="F96" s="19"/>
      <c r="G96" s="19"/>
      <c r="H96" s="24"/>
      <c r="I96" s="2"/>
      <c r="J96" s="6"/>
      <c r="K96" s="2"/>
      <c r="L96" s="11"/>
      <c r="M96" s="33"/>
      <c r="N96" s="34"/>
      <c r="O96" s="7"/>
      <c r="P96" s="2"/>
    </row>
    <row r="97" spans="4:16" ht="19.5" customHeight="1" thickBot="1">
      <c r="D97" s="19"/>
      <c r="E97" s="19">
        <f t="shared" si="3"/>
      </c>
      <c r="F97" s="20"/>
      <c r="G97" s="19"/>
      <c r="H97" s="24"/>
      <c r="I97" s="2"/>
      <c r="J97" s="6"/>
      <c r="K97" s="2"/>
      <c r="L97" s="11"/>
      <c r="M97" s="33"/>
      <c r="N97" s="34"/>
      <c r="O97" s="7"/>
      <c r="P97" s="2"/>
    </row>
    <row r="98" spans="4:16" ht="19.5" customHeight="1" thickBot="1">
      <c r="D98" s="19"/>
      <c r="E98" s="19">
        <f t="shared" si="3"/>
      </c>
      <c r="F98" s="19"/>
      <c r="G98" s="19"/>
      <c r="H98" s="24"/>
      <c r="I98" s="2"/>
      <c r="J98" s="6"/>
      <c r="K98" s="2"/>
      <c r="L98" s="11"/>
      <c r="M98" s="33"/>
      <c r="N98" s="34"/>
      <c r="O98" s="7"/>
      <c r="P98" s="2"/>
    </row>
    <row r="99" spans="4:16" ht="19.5" customHeight="1" thickBot="1">
      <c r="D99" s="19"/>
      <c r="E99" s="19">
        <f t="shared" si="3"/>
      </c>
      <c r="F99" s="19"/>
      <c r="G99" s="19"/>
      <c r="H99" s="24"/>
      <c r="I99" s="2"/>
      <c r="J99" s="6"/>
      <c r="K99" s="2"/>
      <c r="L99" s="11"/>
      <c r="M99" s="33"/>
      <c r="N99" s="34"/>
      <c r="O99" s="7"/>
      <c r="P99" s="2"/>
    </row>
    <row r="100" spans="4:16" ht="19.5" customHeight="1" thickBot="1">
      <c r="D100" s="19"/>
      <c r="E100" s="19">
        <f t="shared" si="3"/>
      </c>
      <c r="F100" s="19"/>
      <c r="G100" s="19"/>
      <c r="H100" s="24"/>
      <c r="I100" s="2"/>
      <c r="J100" s="6"/>
      <c r="K100" s="2"/>
      <c r="L100" s="11"/>
      <c r="M100" s="33"/>
      <c r="N100" s="34"/>
      <c r="O100" s="7"/>
      <c r="P100" s="2"/>
    </row>
    <row r="101" spans="4:16" ht="19.5" customHeight="1" thickBot="1">
      <c r="D101" s="19"/>
      <c r="E101" s="19">
        <f t="shared" si="3"/>
      </c>
      <c r="F101" s="19"/>
      <c r="G101" s="19"/>
      <c r="H101" s="24"/>
      <c r="I101" s="2"/>
      <c r="J101" s="6"/>
      <c r="K101" s="2"/>
      <c r="L101" s="11"/>
      <c r="M101" s="33"/>
      <c r="N101" s="34"/>
      <c r="O101" s="7"/>
      <c r="P101" s="2"/>
    </row>
    <row r="102" spans="4:16" ht="19.5" customHeight="1" thickBot="1">
      <c r="D102" s="19"/>
      <c r="E102" s="19">
        <f t="shared" si="3"/>
      </c>
      <c r="F102" s="20"/>
      <c r="G102" s="19"/>
      <c r="H102" s="24"/>
      <c r="I102" s="2"/>
      <c r="J102" s="6"/>
      <c r="K102" s="2"/>
      <c r="L102" s="11"/>
      <c r="M102" s="33"/>
      <c r="N102" s="34"/>
      <c r="O102" s="7"/>
      <c r="P102" s="2"/>
    </row>
    <row r="103" spans="4:16" ht="19.5" customHeight="1" thickBot="1">
      <c r="D103" s="19"/>
      <c r="E103" s="19">
        <f t="shared" si="3"/>
      </c>
      <c r="F103" s="19"/>
      <c r="G103" s="19"/>
      <c r="H103" s="24"/>
      <c r="I103" s="2"/>
      <c r="J103" s="6"/>
      <c r="K103" s="2"/>
      <c r="L103" s="11"/>
      <c r="M103" s="33"/>
      <c r="N103" s="34"/>
      <c r="O103" s="7"/>
      <c r="P103" s="2"/>
    </row>
    <row r="104" spans="4:16" ht="19.5" customHeight="1" thickBot="1">
      <c r="D104" s="19"/>
      <c r="E104" s="19">
        <f t="shared" si="3"/>
      </c>
      <c r="F104" s="20"/>
      <c r="G104" s="19"/>
      <c r="H104" s="24"/>
      <c r="I104" s="2"/>
      <c r="J104" s="6"/>
      <c r="K104" s="2"/>
      <c r="L104" s="11"/>
      <c r="M104" s="33"/>
      <c r="N104" s="34"/>
      <c r="O104" s="7"/>
      <c r="P104" s="2"/>
    </row>
    <row r="105" spans="4:16" ht="19.5" customHeight="1" thickBot="1">
      <c r="D105" s="19"/>
      <c r="E105" s="19">
        <f t="shared" si="3"/>
      </c>
      <c r="F105" s="20"/>
      <c r="G105" s="19"/>
      <c r="H105" s="24"/>
      <c r="I105" s="2"/>
      <c r="J105" s="6"/>
      <c r="K105" s="2"/>
      <c r="L105" s="11"/>
      <c r="M105" s="33"/>
      <c r="N105" s="34"/>
      <c r="O105" s="7"/>
      <c r="P105" s="2"/>
    </row>
    <row r="106" spans="4:16" ht="19.5" customHeight="1" thickBot="1">
      <c r="D106" s="19"/>
      <c r="E106" s="19">
        <f t="shared" si="3"/>
      </c>
      <c r="F106" s="20"/>
      <c r="G106" s="19"/>
      <c r="H106" s="24"/>
      <c r="I106" s="2"/>
      <c r="J106" s="6"/>
      <c r="K106" s="2"/>
      <c r="L106" s="11"/>
      <c r="M106" s="33"/>
      <c r="N106" s="34"/>
      <c r="O106" s="7"/>
      <c r="P106" s="2"/>
    </row>
  </sheetData>
  <sheetProtection/>
  <autoFilter ref="D2:P2"/>
  <mergeCells count="2">
    <mergeCell ref="A1:C1"/>
    <mergeCell ref="A2:B2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  <rowBreaks count="1" manualBreakCount="1">
    <brk id="71" max="13" man="1"/>
  </rowBreaks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5" sqref="B15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3" ht="21.75" customHeight="1" thickBot="1">
      <c r="A1" s="185" t="s">
        <v>603</v>
      </c>
      <c r="B1" s="185"/>
      <c r="C1" s="185"/>
    </row>
    <row r="2" spans="1:16" ht="21.75" customHeight="1" thickBot="1">
      <c r="A2" s="186" t="s">
        <v>13</v>
      </c>
      <c r="B2" s="186"/>
      <c r="C2" s="111" t="s">
        <v>146</v>
      </c>
      <c r="D2" s="27" t="s">
        <v>10</v>
      </c>
      <c r="E2" s="40" t="s">
        <v>14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89">
        <v>1</v>
      </c>
      <c r="B3" s="76" t="s">
        <v>99</v>
      </c>
      <c r="C3" s="101" t="s">
        <v>99</v>
      </c>
      <c r="D3" s="19"/>
      <c r="E3" s="19">
        <f aca="true" t="shared" si="0" ref="E3:E9">IF(D3="","",VLOOKUP(D3,$A$3:$B$34,2))</f>
      </c>
      <c r="F3" s="22"/>
      <c r="G3" s="22"/>
      <c r="H3" s="38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89">
        <f aca="true" t="shared" si="1" ref="A4:A15">+A3+1</f>
        <v>2</v>
      </c>
      <c r="B4" s="76" t="s">
        <v>100</v>
      </c>
      <c r="C4" s="101" t="s">
        <v>100</v>
      </c>
      <c r="D4" s="19"/>
      <c r="E4" s="19">
        <f t="shared" si="0"/>
      </c>
      <c r="F4" s="22"/>
      <c r="G4" s="22"/>
      <c r="H4" s="38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89">
        <f t="shared" si="1"/>
        <v>3</v>
      </c>
      <c r="B5" s="76" t="s">
        <v>101</v>
      </c>
      <c r="C5" s="102" t="s">
        <v>190</v>
      </c>
      <c r="D5" s="19"/>
      <c r="E5" s="19">
        <f t="shared" si="0"/>
      </c>
      <c r="F5" s="22"/>
      <c r="G5" s="22"/>
      <c r="H5" s="38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89">
        <f t="shared" si="1"/>
        <v>4</v>
      </c>
      <c r="B6" s="76" t="s">
        <v>102</v>
      </c>
      <c r="C6" s="101" t="s">
        <v>191</v>
      </c>
      <c r="D6" s="19"/>
      <c r="E6" s="19">
        <f t="shared" si="0"/>
      </c>
      <c r="F6" s="22"/>
      <c r="G6" s="22"/>
      <c r="H6" s="38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89">
        <f t="shared" si="1"/>
        <v>5</v>
      </c>
      <c r="B7" s="76" t="s">
        <v>103</v>
      </c>
      <c r="C7" s="101" t="s">
        <v>189</v>
      </c>
      <c r="D7" s="19"/>
      <c r="E7" s="19">
        <f t="shared" si="0"/>
      </c>
      <c r="F7" s="22"/>
      <c r="G7" s="22"/>
      <c r="H7" s="38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89">
        <f t="shared" si="1"/>
        <v>6</v>
      </c>
      <c r="B8" s="76" t="s">
        <v>104</v>
      </c>
      <c r="C8" s="101" t="s">
        <v>104</v>
      </c>
      <c r="D8" s="19"/>
      <c r="E8" s="19">
        <f t="shared" si="0"/>
      </c>
      <c r="F8" s="22"/>
      <c r="G8" s="22"/>
      <c r="H8" s="38"/>
      <c r="I8" s="19"/>
      <c r="J8" s="36"/>
      <c r="K8" s="19"/>
      <c r="L8" s="19"/>
      <c r="M8" s="33"/>
      <c r="N8" s="34"/>
      <c r="O8" s="35"/>
      <c r="P8" s="19"/>
    </row>
    <row r="9" spans="1:16" ht="21.75" customHeight="1" thickBot="1">
      <c r="A9" s="89">
        <f t="shared" si="1"/>
        <v>7</v>
      </c>
      <c r="B9" s="76" t="s">
        <v>105</v>
      </c>
      <c r="C9" s="101" t="s">
        <v>105</v>
      </c>
      <c r="D9" s="19"/>
      <c r="E9" s="19">
        <f t="shared" si="0"/>
      </c>
      <c r="F9" s="22"/>
      <c r="G9" s="22"/>
      <c r="H9" s="38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89">
        <f t="shared" si="1"/>
        <v>8</v>
      </c>
      <c r="B10" s="76" t="s">
        <v>106</v>
      </c>
      <c r="C10" s="101" t="s">
        <v>106</v>
      </c>
      <c r="D10" s="19"/>
      <c r="E10" s="19">
        <f aca="true" t="shared" si="2" ref="E10:E34">IF(D10="","",VLOOKUP(D10,$A$3:$B$34,2))</f>
      </c>
      <c r="F10" s="22"/>
      <c r="G10" s="22"/>
      <c r="H10" s="38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89">
        <f t="shared" si="1"/>
        <v>9</v>
      </c>
      <c r="B11" s="76" t="s">
        <v>107</v>
      </c>
      <c r="C11" s="101" t="s">
        <v>107</v>
      </c>
      <c r="D11" s="19"/>
      <c r="E11" s="19">
        <f t="shared" si="2"/>
      </c>
      <c r="F11" s="22"/>
      <c r="G11" s="22"/>
      <c r="H11" s="38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89">
        <f t="shared" si="1"/>
        <v>10</v>
      </c>
      <c r="B12" s="76" t="s">
        <v>108</v>
      </c>
      <c r="C12" s="101" t="s">
        <v>108</v>
      </c>
      <c r="D12" s="19"/>
      <c r="E12" s="19">
        <f t="shared" si="2"/>
      </c>
      <c r="F12" s="22"/>
      <c r="G12" s="22"/>
      <c r="H12" s="38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89">
        <f t="shared" si="1"/>
        <v>11</v>
      </c>
      <c r="B13" s="76" t="s">
        <v>109</v>
      </c>
      <c r="C13" s="101" t="s">
        <v>109</v>
      </c>
      <c r="D13" s="19"/>
      <c r="E13" s="19">
        <f t="shared" si="2"/>
      </c>
      <c r="F13" s="22"/>
      <c r="G13" s="22"/>
      <c r="H13" s="38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14">
        <f t="shared" si="1"/>
        <v>12</v>
      </c>
      <c r="B14" s="43" t="s">
        <v>110</v>
      </c>
      <c r="C14" s="107"/>
      <c r="D14" s="19"/>
      <c r="E14" s="19">
        <f t="shared" si="2"/>
      </c>
      <c r="F14" s="22"/>
      <c r="G14" s="22"/>
      <c r="H14" s="38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73">
        <f t="shared" si="1"/>
        <v>13</v>
      </c>
      <c r="B15" s="83" t="s">
        <v>111</v>
      </c>
      <c r="C15" s="108"/>
      <c r="D15" s="19"/>
      <c r="E15" s="19">
        <f t="shared" si="2"/>
      </c>
      <c r="F15" s="22"/>
      <c r="G15" s="22"/>
      <c r="H15" s="38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105">
        <v>14</v>
      </c>
      <c r="B16" s="106" t="s">
        <v>183</v>
      </c>
      <c r="C16" s="109" t="s">
        <v>184</v>
      </c>
      <c r="D16" s="19"/>
      <c r="E16" s="19">
        <f t="shared" si="2"/>
      </c>
      <c r="F16" s="22"/>
      <c r="G16" s="22"/>
      <c r="H16" s="38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89">
        <v>15</v>
      </c>
      <c r="B17" s="96" t="s">
        <v>181</v>
      </c>
      <c r="C17" s="110"/>
      <c r="D17" s="19"/>
      <c r="E17" s="19">
        <f t="shared" si="2"/>
      </c>
      <c r="F17" s="22"/>
      <c r="G17" s="22"/>
      <c r="H17" s="38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89">
        <v>16</v>
      </c>
      <c r="B18" s="76" t="s">
        <v>182</v>
      </c>
      <c r="C18" s="101"/>
      <c r="D18" s="19"/>
      <c r="E18" s="19">
        <f t="shared" si="2"/>
      </c>
      <c r="F18" s="22"/>
      <c r="G18" s="22"/>
      <c r="H18" s="38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41"/>
      <c r="B19" s="94"/>
      <c r="C19" s="93"/>
      <c r="D19" s="19"/>
      <c r="E19" s="19">
        <f t="shared" si="2"/>
      </c>
      <c r="F19" s="22"/>
      <c r="G19" s="22"/>
      <c r="H19" s="38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41"/>
      <c r="B20" s="94"/>
      <c r="C20" s="62"/>
      <c r="D20" s="35"/>
      <c r="E20" s="19">
        <f t="shared" si="2"/>
      </c>
      <c r="F20" s="22"/>
      <c r="G20" s="22"/>
      <c r="H20" s="38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41"/>
      <c r="B21" s="94"/>
      <c r="C21" s="65"/>
      <c r="D21" s="35"/>
      <c r="E21" s="19">
        <f t="shared" si="2"/>
      </c>
      <c r="F21" s="22"/>
      <c r="G21" s="22"/>
      <c r="H21" s="38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41"/>
      <c r="B22" s="94"/>
      <c r="C22" s="62"/>
      <c r="D22" s="35"/>
      <c r="E22" s="19">
        <f t="shared" si="2"/>
      </c>
      <c r="F22" s="22"/>
      <c r="G22" s="22"/>
      <c r="H22" s="38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41"/>
      <c r="B23" s="94"/>
      <c r="C23" s="62"/>
      <c r="D23" s="35"/>
      <c r="E23" s="19">
        <f t="shared" si="2"/>
      </c>
      <c r="F23" s="22"/>
      <c r="G23" s="22"/>
      <c r="H23" s="38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41"/>
      <c r="B24" s="94"/>
      <c r="C24" s="62"/>
      <c r="D24" s="35"/>
      <c r="E24" s="19">
        <f t="shared" si="2"/>
      </c>
      <c r="F24" s="22"/>
      <c r="G24" s="22"/>
      <c r="H24" s="38"/>
      <c r="I24" s="19"/>
      <c r="J24" s="36"/>
      <c r="K24" s="19"/>
      <c r="L24" s="19"/>
      <c r="M24" s="33"/>
      <c r="N24" s="34"/>
      <c r="O24" s="35"/>
      <c r="P24" s="19"/>
    </row>
    <row r="25" spans="1:16" ht="20.25" customHeight="1" thickBot="1">
      <c r="A25" s="41"/>
      <c r="B25" s="94"/>
      <c r="C25" s="62"/>
      <c r="D25" s="35"/>
      <c r="E25" s="19">
        <f t="shared" si="2"/>
      </c>
      <c r="F25" s="22"/>
      <c r="G25" s="22"/>
      <c r="H25" s="38"/>
      <c r="I25" s="19"/>
      <c r="J25" s="36"/>
      <c r="K25" s="19"/>
      <c r="L25" s="19"/>
      <c r="M25" s="33"/>
      <c r="N25" s="34"/>
      <c r="O25" s="35"/>
      <c r="P25" s="19"/>
    </row>
    <row r="26" spans="1:16" ht="20.25" customHeight="1" thickBot="1">
      <c r="A26" s="41"/>
      <c r="B26" s="94"/>
      <c r="C26" s="62"/>
      <c r="D26" s="35"/>
      <c r="E26" s="19">
        <f t="shared" si="2"/>
      </c>
      <c r="F26" s="22"/>
      <c r="G26" s="22"/>
      <c r="H26" s="38"/>
      <c r="I26" s="19"/>
      <c r="J26" s="36"/>
      <c r="K26" s="19"/>
      <c r="L26" s="19"/>
      <c r="M26" s="33"/>
      <c r="N26" s="34"/>
      <c r="O26" s="35"/>
      <c r="P26" s="19"/>
    </row>
    <row r="27" spans="1:16" ht="20.25" customHeight="1" thickBot="1">
      <c r="A27" s="41"/>
      <c r="B27" s="94"/>
      <c r="C27" s="62"/>
      <c r="D27" s="35"/>
      <c r="E27" s="19">
        <f t="shared" si="2"/>
      </c>
      <c r="F27" s="22"/>
      <c r="G27" s="22"/>
      <c r="H27" s="38"/>
      <c r="I27" s="19"/>
      <c r="J27" s="36"/>
      <c r="K27" s="19"/>
      <c r="L27" s="19"/>
      <c r="M27" s="33"/>
      <c r="N27" s="34"/>
      <c r="O27" s="35"/>
      <c r="P27" s="19"/>
    </row>
    <row r="28" spans="1:16" ht="20.25" customHeight="1" thickBot="1">
      <c r="A28" s="41"/>
      <c r="B28" s="94"/>
      <c r="C28" s="62"/>
      <c r="D28" s="35"/>
      <c r="E28" s="19">
        <f t="shared" si="2"/>
      </c>
      <c r="F28" s="22"/>
      <c r="G28" s="22"/>
      <c r="H28" s="38"/>
      <c r="I28" s="19"/>
      <c r="J28" s="36"/>
      <c r="K28" s="19"/>
      <c r="L28" s="19"/>
      <c r="M28" s="33"/>
      <c r="N28" s="34"/>
      <c r="O28" s="35"/>
      <c r="P28" s="19"/>
    </row>
    <row r="29" spans="1:16" ht="20.25" customHeight="1" thickBot="1">
      <c r="A29" s="41"/>
      <c r="B29" s="94"/>
      <c r="C29" s="62"/>
      <c r="D29" s="35"/>
      <c r="E29" s="19">
        <f t="shared" si="2"/>
      </c>
      <c r="F29" s="22"/>
      <c r="G29" s="22"/>
      <c r="H29" s="38"/>
      <c r="I29" s="19"/>
      <c r="J29" s="36"/>
      <c r="K29" s="19"/>
      <c r="L29" s="19"/>
      <c r="M29" s="33"/>
      <c r="N29" s="34"/>
      <c r="O29" s="35"/>
      <c r="P29" s="19"/>
    </row>
    <row r="30" spans="1:16" ht="20.25" customHeight="1" thickBot="1">
      <c r="A30" s="41"/>
      <c r="B30" s="94"/>
      <c r="C30" s="95"/>
      <c r="D30" s="35"/>
      <c r="E30" s="19">
        <f t="shared" si="2"/>
      </c>
      <c r="F30" s="22"/>
      <c r="G30" s="22"/>
      <c r="H30" s="38"/>
      <c r="I30" s="19"/>
      <c r="J30" s="36"/>
      <c r="K30" s="19"/>
      <c r="L30" s="19"/>
      <c r="M30" s="33"/>
      <c r="N30" s="34"/>
      <c r="O30" s="35"/>
      <c r="P30" s="19"/>
    </row>
    <row r="31" spans="1:16" ht="20.25" customHeight="1" thickBot="1">
      <c r="A31" s="41"/>
      <c r="B31" s="94"/>
      <c r="C31" s="62"/>
      <c r="D31" s="35"/>
      <c r="E31" s="19">
        <f t="shared" si="2"/>
      </c>
      <c r="F31" s="22"/>
      <c r="G31" s="22"/>
      <c r="H31" s="38"/>
      <c r="I31" s="19"/>
      <c r="J31" s="36"/>
      <c r="K31" s="19"/>
      <c r="L31" s="19"/>
      <c r="M31" s="33"/>
      <c r="N31" s="34"/>
      <c r="O31" s="35"/>
      <c r="P31" s="19"/>
    </row>
    <row r="32" spans="1:16" ht="20.25" customHeight="1" thickBot="1">
      <c r="A32" s="41"/>
      <c r="B32" s="94"/>
      <c r="C32" s="65"/>
      <c r="D32" s="35"/>
      <c r="E32" s="19">
        <f t="shared" si="2"/>
      </c>
      <c r="F32" s="22"/>
      <c r="G32" s="22"/>
      <c r="H32" s="38"/>
      <c r="I32" s="19"/>
      <c r="J32" s="36"/>
      <c r="K32" s="19"/>
      <c r="L32" s="19"/>
      <c r="M32" s="33"/>
      <c r="N32" s="34"/>
      <c r="O32" s="35"/>
      <c r="P32" s="19"/>
    </row>
    <row r="33" spans="1:16" ht="20.25" customHeight="1" thickBot="1">
      <c r="A33" s="41"/>
      <c r="B33" s="94"/>
      <c r="C33" s="65"/>
      <c r="D33" s="35"/>
      <c r="E33" s="19">
        <f t="shared" si="2"/>
      </c>
      <c r="F33" s="22"/>
      <c r="G33" s="22"/>
      <c r="H33" s="38"/>
      <c r="I33" s="19"/>
      <c r="J33" s="36"/>
      <c r="K33" s="19"/>
      <c r="L33" s="19"/>
      <c r="M33" s="33"/>
      <c r="N33" s="34"/>
      <c r="O33" s="35"/>
      <c r="P33" s="19"/>
    </row>
    <row r="34" spans="1:16" ht="20.25" customHeight="1" thickBot="1">
      <c r="A34" s="41"/>
      <c r="B34" s="94"/>
      <c r="C34" s="62"/>
      <c r="D34" s="35"/>
      <c r="E34" s="19">
        <f t="shared" si="2"/>
      </c>
      <c r="F34" s="22"/>
      <c r="G34" s="22"/>
      <c r="H34" s="38"/>
      <c r="I34" s="19"/>
      <c r="J34" s="36"/>
      <c r="K34" s="19"/>
      <c r="L34" s="19"/>
      <c r="M34" s="33"/>
      <c r="N34" s="34"/>
      <c r="O34" s="35"/>
      <c r="P34" s="19"/>
    </row>
    <row r="35" ht="13.5">
      <c r="A35" s="41"/>
    </row>
    <row r="36" ht="13.5">
      <c r="A36" s="41"/>
    </row>
    <row r="37" ht="13.5">
      <c r="A37" s="41"/>
    </row>
    <row r="38" ht="13.5">
      <c r="A38" s="41"/>
    </row>
    <row r="39" ht="13.5">
      <c r="A39" s="41"/>
    </row>
    <row r="40" ht="13.5">
      <c r="A40" s="41"/>
    </row>
    <row r="41" ht="13.5">
      <c r="A41" s="41"/>
    </row>
    <row r="42" ht="13.5">
      <c r="A42" s="41"/>
    </row>
    <row r="43" ht="13.5">
      <c r="A43" s="41"/>
    </row>
    <row r="44" ht="13.5">
      <c r="A44" s="41"/>
    </row>
    <row r="45" ht="13.5">
      <c r="A45" s="41"/>
    </row>
    <row r="46" ht="13.5">
      <c r="A46" s="41"/>
    </row>
    <row r="47" ht="13.5">
      <c r="A47" s="41"/>
    </row>
    <row r="48" ht="13.5">
      <c r="A48" s="41"/>
    </row>
    <row r="49" ht="13.5">
      <c r="A49" s="41"/>
    </row>
    <row r="50" ht="13.5">
      <c r="A50" s="41"/>
    </row>
    <row r="51" ht="13.5">
      <c r="A51" s="41"/>
    </row>
    <row r="52" ht="13.5">
      <c r="A52" s="41"/>
    </row>
    <row r="53" ht="13.5">
      <c r="A53" s="41"/>
    </row>
    <row r="54" ht="13.5">
      <c r="A54" s="41"/>
    </row>
    <row r="55" ht="13.5">
      <c r="A55" s="41"/>
    </row>
    <row r="56" ht="13.5">
      <c r="A56" s="41"/>
    </row>
    <row r="57" ht="13.5">
      <c r="A57" s="41"/>
    </row>
  </sheetData>
  <sheetProtection/>
  <autoFilter ref="D2:P34"/>
  <mergeCells count="2">
    <mergeCell ref="A2:B2"/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3" sqref="F3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3" ht="21.75" customHeight="1" thickBot="1">
      <c r="A1" s="185" t="s">
        <v>604</v>
      </c>
      <c r="B1" s="185"/>
      <c r="C1" s="185"/>
    </row>
    <row r="2" spans="1:16" ht="21.75" customHeight="1" thickBot="1">
      <c r="A2" s="186" t="s">
        <v>13</v>
      </c>
      <c r="B2" s="186"/>
      <c r="C2" s="64" t="s">
        <v>146</v>
      </c>
      <c r="D2" s="27" t="s">
        <v>10</v>
      </c>
      <c r="E2" s="40" t="s">
        <v>14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89">
        <v>1</v>
      </c>
      <c r="B3" s="112" t="s">
        <v>112</v>
      </c>
      <c r="C3" s="112" t="s">
        <v>112</v>
      </c>
      <c r="D3" s="19"/>
      <c r="E3" s="19">
        <f aca="true" t="shared" si="0" ref="E3:E18">IF(D3="","",VLOOKUP(D3,$A$3:$B$51,2))</f>
      </c>
      <c r="F3" s="19"/>
      <c r="G3" s="19"/>
      <c r="H3" s="38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89">
        <f>+A3+1</f>
        <v>2</v>
      </c>
      <c r="B4" s="113" t="s">
        <v>113</v>
      </c>
      <c r="C4" s="113" t="s">
        <v>113</v>
      </c>
      <c r="D4" s="19"/>
      <c r="E4" s="19">
        <f t="shared" si="0"/>
      </c>
      <c r="F4" s="19"/>
      <c r="G4" s="19"/>
      <c r="H4" s="38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89">
        <f>+A4+1</f>
        <v>3</v>
      </c>
      <c r="B5" s="76" t="s">
        <v>114</v>
      </c>
      <c r="C5" s="76" t="s">
        <v>114</v>
      </c>
      <c r="D5" s="19"/>
      <c r="E5" s="19">
        <f t="shared" si="0"/>
      </c>
      <c r="F5" s="19"/>
      <c r="G5" s="19"/>
      <c r="H5" s="38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89">
        <f>+A5+1</f>
        <v>4</v>
      </c>
      <c r="B6" s="112" t="s">
        <v>115</v>
      </c>
      <c r="C6" s="112" t="s">
        <v>115</v>
      </c>
      <c r="D6" s="19"/>
      <c r="E6" s="19">
        <f t="shared" si="0"/>
      </c>
      <c r="F6" s="19"/>
      <c r="G6" s="19"/>
      <c r="H6" s="38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89">
        <f>+A6+1</f>
        <v>5</v>
      </c>
      <c r="B7" s="76" t="s">
        <v>116</v>
      </c>
      <c r="C7" s="76" t="s">
        <v>116</v>
      </c>
      <c r="D7" s="19"/>
      <c r="E7" s="19">
        <f t="shared" si="0"/>
      </c>
      <c r="F7" s="19"/>
      <c r="G7" s="19"/>
      <c r="H7" s="38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89">
        <f>+A7+1</f>
        <v>6</v>
      </c>
      <c r="B8" s="113" t="s">
        <v>117</v>
      </c>
      <c r="C8" s="113" t="s">
        <v>117</v>
      </c>
      <c r="D8" s="19"/>
      <c r="E8" s="19">
        <f t="shared" si="0"/>
      </c>
      <c r="F8" s="19"/>
      <c r="G8" s="19"/>
      <c r="H8" s="38"/>
      <c r="I8" s="19"/>
      <c r="J8" s="36"/>
      <c r="K8" s="19"/>
      <c r="L8" s="19"/>
      <c r="M8" s="33"/>
      <c r="N8" s="34"/>
      <c r="O8" s="35"/>
      <c r="P8" s="19"/>
    </row>
    <row r="9" spans="1:16" ht="21.75" customHeight="1" thickBot="1">
      <c r="A9" s="89">
        <f aca="true" t="shared" si="1" ref="A9:A36">+A8+1</f>
        <v>7</v>
      </c>
      <c r="B9" s="113" t="s">
        <v>118</v>
      </c>
      <c r="C9" s="113" t="s">
        <v>118</v>
      </c>
      <c r="D9" s="19"/>
      <c r="E9" s="19">
        <f t="shared" si="0"/>
      </c>
      <c r="F9" s="19"/>
      <c r="G9" s="19"/>
      <c r="H9" s="38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89">
        <f t="shared" si="1"/>
        <v>8</v>
      </c>
      <c r="B10" s="113" t="s">
        <v>119</v>
      </c>
      <c r="C10" s="113" t="s">
        <v>119</v>
      </c>
      <c r="D10" s="19"/>
      <c r="E10" s="19">
        <f t="shared" si="0"/>
      </c>
      <c r="F10" s="19"/>
      <c r="G10" s="19"/>
      <c r="H10" s="38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89">
        <f t="shared" si="1"/>
        <v>9</v>
      </c>
      <c r="B11" s="113" t="s">
        <v>120</v>
      </c>
      <c r="C11" s="113" t="s">
        <v>120</v>
      </c>
      <c r="D11" s="19"/>
      <c r="E11" s="19">
        <f t="shared" si="0"/>
      </c>
      <c r="F11" s="19"/>
      <c r="G11" s="19"/>
      <c r="H11" s="38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89">
        <f t="shared" si="1"/>
        <v>10</v>
      </c>
      <c r="B12" s="112" t="s">
        <v>121</v>
      </c>
      <c r="C12" s="112" t="s">
        <v>121</v>
      </c>
      <c r="D12" s="19"/>
      <c r="E12" s="19">
        <f t="shared" si="0"/>
      </c>
      <c r="F12" s="19"/>
      <c r="G12" s="19"/>
      <c r="H12" s="38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89">
        <f t="shared" si="1"/>
        <v>11</v>
      </c>
      <c r="B13" s="113" t="s">
        <v>122</v>
      </c>
      <c r="C13" s="113" t="s">
        <v>122</v>
      </c>
      <c r="D13" s="19"/>
      <c r="E13" s="19">
        <f t="shared" si="0"/>
      </c>
      <c r="F13" s="19"/>
      <c r="G13" s="19"/>
      <c r="H13" s="38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89">
        <f t="shared" si="1"/>
        <v>12</v>
      </c>
      <c r="B14" s="113" t="s">
        <v>123</v>
      </c>
      <c r="C14" s="113" t="s">
        <v>123</v>
      </c>
      <c r="D14" s="19"/>
      <c r="E14" s="19">
        <f t="shared" si="0"/>
      </c>
      <c r="F14" s="19"/>
      <c r="G14" s="19"/>
      <c r="H14" s="38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89">
        <f t="shared" si="1"/>
        <v>13</v>
      </c>
      <c r="B15" s="112" t="s">
        <v>124</v>
      </c>
      <c r="C15" s="112" t="s">
        <v>124</v>
      </c>
      <c r="D15" s="19"/>
      <c r="E15" s="19">
        <f t="shared" si="0"/>
      </c>
      <c r="F15" s="19"/>
      <c r="G15" s="19"/>
      <c r="H15" s="38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89">
        <f t="shared" si="1"/>
        <v>14</v>
      </c>
      <c r="B16" s="112" t="s">
        <v>125</v>
      </c>
      <c r="C16" s="112" t="s">
        <v>125</v>
      </c>
      <c r="D16" s="19"/>
      <c r="E16" s="19">
        <f t="shared" si="0"/>
      </c>
      <c r="F16" s="19"/>
      <c r="G16" s="19"/>
      <c r="H16" s="38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89">
        <f t="shared" si="1"/>
        <v>15</v>
      </c>
      <c r="B17" s="113" t="s">
        <v>126</v>
      </c>
      <c r="C17" s="113" t="s">
        <v>126</v>
      </c>
      <c r="D17" s="19"/>
      <c r="E17" s="19">
        <f t="shared" si="0"/>
      </c>
      <c r="F17" s="19"/>
      <c r="G17" s="19"/>
      <c r="H17" s="38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89">
        <f t="shared" si="1"/>
        <v>16</v>
      </c>
      <c r="B18" s="113" t="s">
        <v>127</v>
      </c>
      <c r="C18" s="113" t="s">
        <v>127</v>
      </c>
      <c r="D18" s="19"/>
      <c r="E18" s="19">
        <f t="shared" si="0"/>
      </c>
      <c r="F18" s="19"/>
      <c r="G18" s="19"/>
      <c r="H18" s="38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89">
        <f t="shared" si="1"/>
        <v>17</v>
      </c>
      <c r="B19" s="113" t="s">
        <v>128</v>
      </c>
      <c r="C19" s="113" t="s">
        <v>128</v>
      </c>
      <c r="D19" s="19"/>
      <c r="E19" s="19">
        <f aca="true" t="shared" si="2" ref="E19:E29">IF(D19="","",VLOOKUP(D19,$A$3:$B$51,2))</f>
      </c>
      <c r="F19" s="19"/>
      <c r="G19" s="19"/>
      <c r="H19" s="38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89">
        <f t="shared" si="1"/>
        <v>18</v>
      </c>
      <c r="B20" s="113" t="s">
        <v>129</v>
      </c>
      <c r="C20" s="113" t="s">
        <v>129</v>
      </c>
      <c r="D20" s="19"/>
      <c r="E20" s="19">
        <f t="shared" si="2"/>
      </c>
      <c r="F20" s="19"/>
      <c r="G20" s="19"/>
      <c r="H20" s="38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89">
        <f t="shared" si="1"/>
        <v>19</v>
      </c>
      <c r="B21" s="113" t="s">
        <v>130</v>
      </c>
      <c r="C21" s="113" t="s">
        <v>130</v>
      </c>
      <c r="D21" s="19"/>
      <c r="E21" s="19">
        <f t="shared" si="2"/>
      </c>
      <c r="F21" s="19"/>
      <c r="G21" s="19"/>
      <c r="H21" s="38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89">
        <f t="shared" si="1"/>
        <v>20</v>
      </c>
      <c r="B22" s="113" t="s">
        <v>131</v>
      </c>
      <c r="C22" s="113" t="s">
        <v>131</v>
      </c>
      <c r="D22" s="19"/>
      <c r="E22" s="19">
        <f t="shared" si="2"/>
      </c>
      <c r="F22" s="19"/>
      <c r="G22" s="19"/>
      <c r="H22" s="38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14">
        <f t="shared" si="1"/>
        <v>21</v>
      </c>
      <c r="B23" s="45" t="s">
        <v>132</v>
      </c>
      <c r="C23" s="47"/>
      <c r="D23" s="19"/>
      <c r="E23" s="19">
        <f t="shared" si="2"/>
      </c>
      <c r="F23" s="19"/>
      <c r="G23" s="19"/>
      <c r="H23" s="38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89">
        <f t="shared" si="1"/>
        <v>22</v>
      </c>
      <c r="B24" s="113" t="s">
        <v>133</v>
      </c>
      <c r="C24" s="113" t="s">
        <v>133</v>
      </c>
      <c r="D24" s="19"/>
      <c r="E24" s="19">
        <f t="shared" si="2"/>
      </c>
      <c r="F24" s="19"/>
      <c r="G24" s="19"/>
      <c r="H24" s="38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89">
        <f t="shared" si="1"/>
        <v>23</v>
      </c>
      <c r="B25" s="113" t="s">
        <v>134</v>
      </c>
      <c r="C25" s="187" t="s">
        <v>193</v>
      </c>
      <c r="D25" s="19"/>
      <c r="E25" s="19">
        <f t="shared" si="2"/>
      </c>
      <c r="F25" s="19"/>
      <c r="G25" s="19"/>
      <c r="H25" s="38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89">
        <f t="shared" si="1"/>
        <v>24</v>
      </c>
      <c r="B26" s="113" t="s">
        <v>135</v>
      </c>
      <c r="C26" s="188"/>
      <c r="D26" s="19"/>
      <c r="E26" s="19">
        <f t="shared" si="2"/>
      </c>
      <c r="F26" s="19"/>
      <c r="G26" s="19"/>
      <c r="H26" s="38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14">
        <f t="shared" si="1"/>
        <v>25</v>
      </c>
      <c r="B27" s="45" t="s">
        <v>136</v>
      </c>
      <c r="C27" s="47"/>
      <c r="D27" s="19"/>
      <c r="E27" s="19">
        <f t="shared" si="2"/>
      </c>
      <c r="F27" s="19"/>
      <c r="G27" s="19"/>
      <c r="H27" s="38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14">
        <f t="shared" si="1"/>
        <v>26</v>
      </c>
      <c r="B28" s="45" t="s">
        <v>137</v>
      </c>
      <c r="C28" s="47"/>
      <c r="D28" s="19"/>
      <c r="E28" s="19">
        <f t="shared" si="2"/>
      </c>
      <c r="F28" s="19"/>
      <c r="G28" s="19"/>
      <c r="H28" s="38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89">
        <f t="shared" si="1"/>
        <v>27</v>
      </c>
      <c r="B29" s="113" t="s">
        <v>138</v>
      </c>
      <c r="C29" s="113" t="s">
        <v>138</v>
      </c>
      <c r="D29" s="19"/>
      <c r="E29" s="19">
        <f t="shared" si="2"/>
      </c>
      <c r="F29" s="19"/>
      <c r="G29" s="19"/>
      <c r="H29" s="38"/>
      <c r="I29" s="19"/>
      <c r="J29" s="36"/>
      <c r="K29" s="19"/>
      <c r="L29" s="19"/>
      <c r="M29" s="33"/>
      <c r="N29" s="34"/>
      <c r="O29" s="35"/>
      <c r="P29" s="19"/>
    </row>
    <row r="30" spans="1:16" ht="20.25" customHeight="1" thickBot="1">
      <c r="A30" s="14">
        <f t="shared" si="1"/>
        <v>28</v>
      </c>
      <c r="B30" s="45" t="s">
        <v>139</v>
      </c>
      <c r="C30" s="47"/>
      <c r="D30" s="19"/>
      <c r="E30" s="19">
        <f aca="true" t="shared" si="3" ref="E30:E65">IF(D30="","",VLOOKUP(D30,$A$3:$B$51,2))</f>
      </c>
      <c r="F30" s="19"/>
      <c r="G30" s="19"/>
      <c r="H30" s="38"/>
      <c r="I30" s="19"/>
      <c r="J30" s="36"/>
      <c r="K30" s="19"/>
      <c r="L30" s="19"/>
      <c r="M30" s="33"/>
      <c r="N30" s="34"/>
      <c r="O30" s="35"/>
      <c r="P30" s="19"/>
    </row>
    <row r="31" spans="1:16" ht="20.25" customHeight="1" thickBot="1">
      <c r="A31" s="89">
        <f t="shared" si="1"/>
        <v>29</v>
      </c>
      <c r="B31" s="113" t="s">
        <v>140</v>
      </c>
      <c r="C31" s="113" t="s">
        <v>140</v>
      </c>
      <c r="D31" s="19"/>
      <c r="E31" s="19">
        <f t="shared" si="3"/>
      </c>
      <c r="F31" s="19"/>
      <c r="G31" s="19"/>
      <c r="H31" s="38"/>
      <c r="I31" s="19"/>
      <c r="J31" s="36"/>
      <c r="K31" s="19"/>
      <c r="L31" s="19"/>
      <c r="M31" s="33"/>
      <c r="N31" s="34"/>
      <c r="O31" s="35"/>
      <c r="P31" s="19"/>
    </row>
    <row r="32" spans="1:16" ht="20.25" customHeight="1" thickBot="1">
      <c r="A32" s="89">
        <f t="shared" si="1"/>
        <v>30</v>
      </c>
      <c r="B32" s="113" t="s">
        <v>141</v>
      </c>
      <c r="C32" s="113" t="s">
        <v>141</v>
      </c>
      <c r="D32" s="19"/>
      <c r="E32" s="19">
        <f t="shared" si="3"/>
      </c>
      <c r="F32" s="19"/>
      <c r="G32" s="19"/>
      <c r="H32" s="38"/>
      <c r="I32" s="19"/>
      <c r="J32" s="36"/>
      <c r="K32" s="19"/>
      <c r="L32" s="19"/>
      <c r="M32" s="33"/>
      <c r="N32" s="34"/>
      <c r="O32" s="35"/>
      <c r="P32" s="19"/>
    </row>
    <row r="33" spans="1:16" ht="20.25" customHeight="1" thickBot="1">
      <c r="A33" s="14">
        <f t="shared" si="1"/>
        <v>31</v>
      </c>
      <c r="B33" s="45" t="s">
        <v>142</v>
      </c>
      <c r="C33" s="47"/>
      <c r="D33" s="19"/>
      <c r="E33" s="19">
        <f t="shared" si="3"/>
      </c>
      <c r="F33" s="19"/>
      <c r="G33" s="19"/>
      <c r="H33" s="38"/>
      <c r="I33" s="19"/>
      <c r="J33" s="36"/>
      <c r="K33" s="19"/>
      <c r="L33" s="19"/>
      <c r="M33" s="33"/>
      <c r="N33" s="34"/>
      <c r="O33" s="35"/>
      <c r="P33" s="19"/>
    </row>
    <row r="34" spans="1:16" ht="20.25" customHeight="1" thickBot="1">
      <c r="A34" s="14">
        <f t="shared" si="1"/>
        <v>32</v>
      </c>
      <c r="B34" s="45" t="s">
        <v>143</v>
      </c>
      <c r="C34" s="47"/>
      <c r="D34" s="19"/>
      <c r="E34" s="19">
        <f t="shared" si="3"/>
      </c>
      <c r="F34" s="19"/>
      <c r="G34" s="19"/>
      <c r="H34" s="38"/>
      <c r="I34" s="19"/>
      <c r="J34" s="36"/>
      <c r="K34" s="19"/>
      <c r="L34" s="19"/>
      <c r="M34" s="33"/>
      <c r="N34" s="34"/>
      <c r="O34" s="35"/>
      <c r="P34" s="19"/>
    </row>
    <row r="35" spans="1:16" ht="20.25" customHeight="1" thickBot="1">
      <c r="A35" s="14">
        <f t="shared" si="1"/>
        <v>33</v>
      </c>
      <c r="B35" s="45" t="s">
        <v>144</v>
      </c>
      <c r="C35" s="47"/>
      <c r="D35" s="19"/>
      <c r="E35" s="19">
        <f t="shared" si="3"/>
      </c>
      <c r="F35" s="19"/>
      <c r="G35" s="19"/>
      <c r="H35" s="38"/>
      <c r="I35" s="19"/>
      <c r="J35" s="36"/>
      <c r="K35" s="19"/>
      <c r="L35" s="19"/>
      <c r="M35" s="33"/>
      <c r="N35" s="34"/>
      <c r="O35" s="35"/>
      <c r="P35" s="19"/>
    </row>
    <row r="36" spans="1:16" ht="20.25" customHeight="1" thickBot="1">
      <c r="A36" s="98">
        <f t="shared" si="1"/>
        <v>34</v>
      </c>
      <c r="B36" s="45" t="s">
        <v>145</v>
      </c>
      <c r="C36" s="99"/>
      <c r="D36" s="19"/>
      <c r="E36" s="19">
        <f t="shared" si="3"/>
      </c>
      <c r="F36" s="19"/>
      <c r="G36" s="19"/>
      <c r="H36" s="38"/>
      <c r="I36" s="19"/>
      <c r="J36" s="36"/>
      <c r="K36" s="19"/>
      <c r="L36" s="19"/>
      <c r="M36" s="33"/>
      <c r="N36" s="34"/>
      <c r="O36" s="35"/>
      <c r="P36" s="19"/>
    </row>
    <row r="37" spans="1:16" ht="20.25" customHeight="1" thickBot="1">
      <c r="A37" s="89">
        <v>35</v>
      </c>
      <c r="B37" s="96" t="s">
        <v>185</v>
      </c>
      <c r="C37" s="101"/>
      <c r="D37" s="19"/>
      <c r="E37" s="19">
        <f t="shared" si="3"/>
      </c>
      <c r="F37" s="19"/>
      <c r="G37" s="19"/>
      <c r="H37" s="38"/>
      <c r="I37" s="19"/>
      <c r="J37" s="36"/>
      <c r="K37" s="19"/>
      <c r="L37" s="19"/>
      <c r="M37" s="33"/>
      <c r="N37" s="34"/>
      <c r="O37" s="35"/>
      <c r="P37" s="19"/>
    </row>
    <row r="38" spans="1:16" ht="20.25" customHeight="1" thickBot="1">
      <c r="A38" s="89">
        <v>36</v>
      </c>
      <c r="B38" s="100" t="s">
        <v>186</v>
      </c>
      <c r="C38" s="102" t="s">
        <v>187</v>
      </c>
      <c r="D38" s="19"/>
      <c r="E38" s="19">
        <f t="shared" si="3"/>
      </c>
      <c r="F38" s="19"/>
      <c r="G38" s="19"/>
      <c r="H38" s="38"/>
      <c r="I38" s="19"/>
      <c r="J38" s="36"/>
      <c r="K38" s="19"/>
      <c r="L38" s="19"/>
      <c r="M38" s="33"/>
      <c r="N38" s="34"/>
      <c r="O38" s="35"/>
      <c r="P38" s="19"/>
    </row>
    <row r="39" spans="1:16" ht="20.25" customHeight="1" thickBot="1">
      <c r="A39" s="89">
        <v>37</v>
      </c>
      <c r="B39" s="96" t="s">
        <v>188</v>
      </c>
      <c r="C39" s="102" t="s">
        <v>192</v>
      </c>
      <c r="D39" s="19"/>
      <c r="E39" s="19">
        <f t="shared" si="3"/>
      </c>
      <c r="F39" s="19"/>
      <c r="G39" s="19"/>
      <c r="H39" s="38"/>
      <c r="I39" s="19"/>
      <c r="J39" s="36"/>
      <c r="K39" s="19"/>
      <c r="L39" s="19"/>
      <c r="M39" s="33"/>
      <c r="N39" s="34"/>
      <c r="O39" s="35"/>
      <c r="P39" s="19"/>
    </row>
    <row r="40" spans="1:16" ht="20.25" customHeight="1" thickBot="1">
      <c r="A40" s="41"/>
      <c r="B40" s="94"/>
      <c r="C40" s="56"/>
      <c r="D40" s="19"/>
      <c r="E40" s="19">
        <f t="shared" si="3"/>
      </c>
      <c r="F40" s="19"/>
      <c r="G40" s="19"/>
      <c r="H40" s="38"/>
      <c r="I40" s="19"/>
      <c r="J40" s="36"/>
      <c r="K40" s="19"/>
      <c r="L40" s="19"/>
      <c r="M40" s="33"/>
      <c r="N40" s="34"/>
      <c r="O40" s="35"/>
      <c r="P40" s="19"/>
    </row>
    <row r="41" spans="1:16" ht="20.25" customHeight="1" thickBot="1">
      <c r="A41" s="41"/>
      <c r="B41" s="94"/>
      <c r="C41" s="63"/>
      <c r="D41" s="19"/>
      <c r="E41" s="19">
        <f t="shared" si="3"/>
      </c>
      <c r="F41" s="19"/>
      <c r="G41" s="19"/>
      <c r="H41" s="38"/>
      <c r="I41" s="19"/>
      <c r="J41" s="36"/>
      <c r="K41" s="19"/>
      <c r="L41" s="19"/>
      <c r="M41" s="33"/>
      <c r="N41" s="34"/>
      <c r="O41" s="35"/>
      <c r="P41" s="19"/>
    </row>
    <row r="42" spans="1:16" ht="20.25" customHeight="1" thickBot="1">
      <c r="A42" s="41"/>
      <c r="B42" s="94"/>
      <c r="C42" s="63"/>
      <c r="D42" s="19"/>
      <c r="E42" s="19">
        <f t="shared" si="3"/>
      </c>
      <c r="F42" s="19"/>
      <c r="G42" s="19"/>
      <c r="H42" s="38"/>
      <c r="I42" s="19"/>
      <c r="J42" s="36"/>
      <c r="K42" s="19"/>
      <c r="L42" s="19"/>
      <c r="M42" s="33"/>
      <c r="N42" s="34"/>
      <c r="O42" s="35"/>
      <c r="P42" s="19"/>
    </row>
    <row r="43" spans="1:16" ht="20.25" customHeight="1" thickBot="1">
      <c r="A43" s="41"/>
      <c r="B43" s="94"/>
      <c r="C43" s="63"/>
      <c r="D43" s="19"/>
      <c r="E43" s="19">
        <f t="shared" si="3"/>
      </c>
      <c r="F43" s="19"/>
      <c r="G43" s="19"/>
      <c r="H43" s="38"/>
      <c r="I43" s="19"/>
      <c r="J43" s="36"/>
      <c r="K43" s="19"/>
      <c r="L43" s="19"/>
      <c r="M43" s="33"/>
      <c r="N43" s="34"/>
      <c r="O43" s="35"/>
      <c r="P43" s="19"/>
    </row>
    <row r="44" spans="1:16" ht="20.25" customHeight="1" thickBot="1">
      <c r="A44" s="41"/>
      <c r="B44" s="94"/>
      <c r="C44" s="63"/>
      <c r="D44" s="19"/>
      <c r="E44" s="19">
        <f t="shared" si="3"/>
      </c>
      <c r="F44" s="19"/>
      <c r="G44" s="19"/>
      <c r="H44" s="38"/>
      <c r="I44" s="19"/>
      <c r="J44" s="36"/>
      <c r="K44" s="19"/>
      <c r="L44" s="19"/>
      <c r="M44" s="33"/>
      <c r="N44" s="34"/>
      <c r="O44" s="35"/>
      <c r="P44" s="19"/>
    </row>
    <row r="45" spans="1:16" ht="20.25" customHeight="1" thickBot="1">
      <c r="A45" s="41"/>
      <c r="B45" s="94"/>
      <c r="C45" s="63"/>
      <c r="D45" s="19"/>
      <c r="E45" s="19">
        <f t="shared" si="3"/>
      </c>
      <c r="F45" s="19"/>
      <c r="G45" s="19"/>
      <c r="H45" s="38"/>
      <c r="I45" s="19"/>
      <c r="J45" s="36"/>
      <c r="K45" s="19"/>
      <c r="L45" s="19"/>
      <c r="M45" s="33"/>
      <c r="N45" s="34"/>
      <c r="O45" s="35"/>
      <c r="P45" s="19"/>
    </row>
    <row r="46" spans="1:16" ht="20.25" customHeight="1" thickBot="1">
      <c r="A46" s="41"/>
      <c r="B46" s="94"/>
      <c r="C46" s="63"/>
      <c r="D46" s="19"/>
      <c r="E46" s="19">
        <f t="shared" si="3"/>
      </c>
      <c r="F46" s="19"/>
      <c r="G46" s="19"/>
      <c r="H46" s="38"/>
      <c r="I46" s="19"/>
      <c r="J46" s="36"/>
      <c r="K46" s="19"/>
      <c r="L46" s="19"/>
      <c r="M46" s="33"/>
      <c r="N46" s="34"/>
      <c r="O46" s="35"/>
      <c r="P46" s="19"/>
    </row>
    <row r="47" spans="1:16" ht="20.25" customHeight="1" thickBot="1">
      <c r="A47" s="41"/>
      <c r="B47" s="94"/>
      <c r="C47" s="63"/>
      <c r="D47" s="19"/>
      <c r="E47" s="19">
        <f t="shared" si="3"/>
      </c>
      <c r="F47" s="19"/>
      <c r="G47" s="19"/>
      <c r="H47" s="38"/>
      <c r="I47" s="19"/>
      <c r="J47" s="36"/>
      <c r="K47" s="19"/>
      <c r="L47" s="19"/>
      <c r="M47" s="33"/>
      <c r="N47" s="34"/>
      <c r="O47" s="35"/>
      <c r="P47" s="19"/>
    </row>
    <row r="48" spans="1:16" ht="20.25" customHeight="1" thickBot="1">
      <c r="A48" s="41"/>
      <c r="B48" s="94"/>
      <c r="C48" s="63"/>
      <c r="D48" s="19"/>
      <c r="E48" s="19">
        <f t="shared" si="3"/>
      </c>
      <c r="F48" s="19"/>
      <c r="G48" s="19"/>
      <c r="H48" s="38"/>
      <c r="I48" s="19"/>
      <c r="J48" s="36"/>
      <c r="K48" s="19"/>
      <c r="L48" s="19"/>
      <c r="M48" s="33"/>
      <c r="N48" s="34"/>
      <c r="O48" s="35"/>
      <c r="P48" s="19"/>
    </row>
    <row r="49" spans="1:16" ht="20.25" customHeight="1" thickBot="1">
      <c r="A49" s="41"/>
      <c r="B49" s="94"/>
      <c r="C49" s="63"/>
      <c r="D49" s="19"/>
      <c r="E49" s="19">
        <f t="shared" si="3"/>
      </c>
      <c r="F49" s="19"/>
      <c r="G49" s="19"/>
      <c r="H49" s="38"/>
      <c r="I49" s="19"/>
      <c r="J49" s="36"/>
      <c r="K49" s="19"/>
      <c r="L49" s="19"/>
      <c r="M49" s="33"/>
      <c r="N49" s="34"/>
      <c r="O49" s="35"/>
      <c r="P49" s="19"/>
    </row>
    <row r="50" spans="1:16" ht="20.25" customHeight="1" thickBot="1">
      <c r="A50" s="41"/>
      <c r="B50" s="94"/>
      <c r="C50" s="63"/>
      <c r="D50" s="19"/>
      <c r="E50" s="19">
        <f t="shared" si="3"/>
      </c>
      <c r="F50" s="19"/>
      <c r="G50" s="19"/>
      <c r="H50" s="38"/>
      <c r="I50" s="19"/>
      <c r="J50" s="36"/>
      <c r="K50" s="19"/>
      <c r="L50" s="19"/>
      <c r="M50" s="33"/>
      <c r="N50" s="34"/>
      <c r="O50" s="35"/>
      <c r="P50" s="19"/>
    </row>
    <row r="51" spans="1:16" ht="20.25" customHeight="1" thickBot="1">
      <c r="A51" s="41"/>
      <c r="B51" s="94"/>
      <c r="C51" s="63"/>
      <c r="D51" s="19"/>
      <c r="E51" s="19">
        <f t="shared" si="3"/>
      </c>
      <c r="F51" s="19"/>
      <c r="G51" s="19"/>
      <c r="H51" s="38"/>
      <c r="I51" s="19"/>
      <c r="J51" s="36"/>
      <c r="K51" s="19"/>
      <c r="L51" s="19"/>
      <c r="M51" s="33"/>
      <c r="N51" s="34"/>
      <c r="O51" s="35"/>
      <c r="P51" s="19"/>
    </row>
    <row r="52" spans="1:16" ht="20.25" customHeight="1" thickBot="1">
      <c r="A52" s="41"/>
      <c r="B52" s="94"/>
      <c r="C52" s="63"/>
      <c r="D52" s="19"/>
      <c r="E52" s="19">
        <f t="shared" si="3"/>
      </c>
      <c r="F52" s="19"/>
      <c r="G52" s="19"/>
      <c r="H52" s="38"/>
      <c r="I52" s="19"/>
      <c r="J52" s="36"/>
      <c r="K52" s="19"/>
      <c r="L52" s="19"/>
      <c r="M52" s="33"/>
      <c r="N52" s="34"/>
      <c r="O52" s="35"/>
      <c r="P52" s="19"/>
    </row>
    <row r="53" spans="1:16" ht="20.25" customHeight="1" thickBot="1">
      <c r="A53" s="41"/>
      <c r="B53" s="94"/>
      <c r="C53" s="63"/>
      <c r="D53" s="19"/>
      <c r="E53" s="19">
        <f t="shared" si="3"/>
      </c>
      <c r="F53" s="19"/>
      <c r="G53" s="19"/>
      <c r="H53" s="38"/>
      <c r="I53" s="19"/>
      <c r="J53" s="36"/>
      <c r="K53" s="19"/>
      <c r="L53" s="19"/>
      <c r="M53" s="33"/>
      <c r="N53" s="34"/>
      <c r="O53" s="35"/>
      <c r="P53" s="19"/>
    </row>
    <row r="54" spans="1:16" ht="20.25" customHeight="1" thickBot="1">
      <c r="A54" s="41"/>
      <c r="B54" s="94"/>
      <c r="C54" s="63"/>
      <c r="D54" s="19"/>
      <c r="E54" s="19">
        <f t="shared" si="3"/>
      </c>
      <c r="F54" s="19"/>
      <c r="G54" s="19"/>
      <c r="H54" s="38"/>
      <c r="I54" s="19"/>
      <c r="J54" s="36"/>
      <c r="K54" s="19"/>
      <c r="L54" s="19"/>
      <c r="M54" s="33"/>
      <c r="N54" s="34"/>
      <c r="O54" s="35"/>
      <c r="P54" s="19"/>
    </row>
    <row r="55" spans="1:16" ht="20.25" customHeight="1" thickBot="1">
      <c r="A55" s="41"/>
      <c r="B55" s="94"/>
      <c r="C55" s="63"/>
      <c r="D55" s="19"/>
      <c r="E55" s="19">
        <f t="shared" si="3"/>
      </c>
      <c r="F55" s="19"/>
      <c r="G55" s="19"/>
      <c r="H55" s="38"/>
      <c r="I55" s="19"/>
      <c r="J55" s="36"/>
      <c r="K55" s="19"/>
      <c r="L55" s="19"/>
      <c r="M55" s="33"/>
      <c r="N55" s="34"/>
      <c r="O55" s="35"/>
      <c r="P55" s="19"/>
    </row>
    <row r="56" spans="1:16" ht="20.25" customHeight="1" thickBot="1">
      <c r="A56" s="41"/>
      <c r="B56" s="94"/>
      <c r="C56" s="63"/>
      <c r="D56" s="19"/>
      <c r="E56" s="19">
        <f t="shared" si="3"/>
      </c>
      <c r="F56" s="19"/>
      <c r="G56" s="19"/>
      <c r="H56" s="38"/>
      <c r="I56" s="19"/>
      <c r="J56" s="36"/>
      <c r="K56" s="19"/>
      <c r="L56" s="19"/>
      <c r="M56" s="33"/>
      <c r="N56" s="34"/>
      <c r="O56" s="35"/>
      <c r="P56" s="19"/>
    </row>
    <row r="57" spans="1:16" ht="20.25" customHeight="1" thickBot="1">
      <c r="A57" s="41"/>
      <c r="B57" s="94"/>
      <c r="C57" s="63"/>
      <c r="D57" s="19"/>
      <c r="E57" s="19">
        <f t="shared" si="3"/>
      </c>
      <c r="F57" s="19"/>
      <c r="G57" s="19"/>
      <c r="H57" s="38"/>
      <c r="I57" s="19"/>
      <c r="J57" s="36"/>
      <c r="K57" s="19"/>
      <c r="L57" s="19"/>
      <c r="M57" s="33"/>
      <c r="N57" s="34"/>
      <c r="O57" s="35"/>
      <c r="P57" s="19"/>
    </row>
    <row r="58" spans="1:16" ht="20.25" customHeight="1" thickBot="1">
      <c r="A58" s="41"/>
      <c r="B58" s="94"/>
      <c r="C58" s="63"/>
      <c r="D58" s="19"/>
      <c r="E58" s="19">
        <f t="shared" si="3"/>
      </c>
      <c r="F58" s="19"/>
      <c r="G58" s="19"/>
      <c r="H58" s="38"/>
      <c r="I58" s="19"/>
      <c r="J58" s="36"/>
      <c r="K58" s="19"/>
      <c r="L58" s="19"/>
      <c r="M58" s="33"/>
      <c r="N58" s="34"/>
      <c r="O58" s="35"/>
      <c r="P58" s="19"/>
    </row>
    <row r="59" spans="1:16" ht="20.25" customHeight="1" thickBot="1">
      <c r="A59" s="41"/>
      <c r="B59" s="94"/>
      <c r="C59" s="63"/>
      <c r="D59" s="19"/>
      <c r="E59" s="19">
        <f t="shared" si="3"/>
      </c>
      <c r="F59" s="19"/>
      <c r="G59" s="19"/>
      <c r="H59" s="38"/>
      <c r="I59" s="19"/>
      <c r="J59" s="36"/>
      <c r="K59" s="19"/>
      <c r="L59" s="19"/>
      <c r="M59" s="33"/>
      <c r="N59" s="34"/>
      <c r="O59" s="35"/>
      <c r="P59" s="19"/>
    </row>
    <row r="60" spans="1:16" ht="20.25" customHeight="1" thickBot="1">
      <c r="A60" s="41"/>
      <c r="B60" s="94"/>
      <c r="C60" s="63"/>
      <c r="D60" s="19"/>
      <c r="E60" s="19">
        <f t="shared" si="3"/>
      </c>
      <c r="F60" s="19"/>
      <c r="G60" s="19"/>
      <c r="H60" s="38"/>
      <c r="I60" s="19"/>
      <c r="J60" s="36"/>
      <c r="K60" s="19"/>
      <c r="L60" s="19"/>
      <c r="M60" s="33"/>
      <c r="N60" s="34"/>
      <c r="O60" s="35"/>
      <c r="P60" s="19"/>
    </row>
    <row r="61" spans="1:16" ht="20.25" customHeight="1" thickBot="1">
      <c r="A61" s="41"/>
      <c r="B61" s="94"/>
      <c r="C61" s="63"/>
      <c r="D61" s="19"/>
      <c r="E61" s="19">
        <f t="shared" si="3"/>
      </c>
      <c r="F61" s="19"/>
      <c r="G61" s="19"/>
      <c r="H61" s="38"/>
      <c r="I61" s="19"/>
      <c r="J61" s="36"/>
      <c r="K61" s="19"/>
      <c r="L61" s="19"/>
      <c r="M61" s="33"/>
      <c r="N61" s="34"/>
      <c r="O61" s="35"/>
      <c r="P61" s="19"/>
    </row>
    <row r="62" spans="1:16" ht="20.25" customHeight="1" thickBot="1">
      <c r="A62" s="41"/>
      <c r="B62" s="94"/>
      <c r="C62" s="63"/>
      <c r="D62" s="19"/>
      <c r="E62" s="19">
        <f t="shared" si="3"/>
      </c>
      <c r="F62" s="19"/>
      <c r="G62" s="19"/>
      <c r="H62" s="38"/>
      <c r="I62" s="19"/>
      <c r="J62" s="36"/>
      <c r="K62" s="19"/>
      <c r="L62" s="19"/>
      <c r="M62" s="33"/>
      <c r="N62" s="34"/>
      <c r="O62" s="35"/>
      <c r="P62" s="19"/>
    </row>
    <row r="63" spans="1:16" ht="20.25" customHeight="1" thickBot="1">
      <c r="A63" s="41"/>
      <c r="B63" s="94"/>
      <c r="C63" s="63"/>
      <c r="D63" s="19"/>
      <c r="E63" s="19">
        <f t="shared" si="3"/>
      </c>
      <c r="F63" s="19"/>
      <c r="G63" s="19"/>
      <c r="H63" s="38"/>
      <c r="I63" s="19"/>
      <c r="J63" s="36"/>
      <c r="K63" s="19"/>
      <c r="L63" s="19"/>
      <c r="M63" s="33"/>
      <c r="N63" s="34"/>
      <c r="O63" s="35"/>
      <c r="P63" s="19"/>
    </row>
    <row r="64" spans="1:16" ht="20.25" customHeight="1" thickBot="1">
      <c r="A64" s="41"/>
      <c r="B64" s="94"/>
      <c r="C64" s="63"/>
      <c r="D64" s="19"/>
      <c r="E64" s="19">
        <f t="shared" si="3"/>
      </c>
      <c r="F64" s="19"/>
      <c r="G64" s="19"/>
      <c r="H64" s="38"/>
      <c r="I64" s="19"/>
      <c r="J64" s="36"/>
      <c r="K64" s="19"/>
      <c r="L64" s="19"/>
      <c r="M64" s="33"/>
      <c r="N64" s="34"/>
      <c r="O64" s="35"/>
      <c r="P64" s="19"/>
    </row>
    <row r="65" spans="1:16" ht="20.25" customHeight="1" thickBot="1">
      <c r="A65" s="41"/>
      <c r="B65" s="94"/>
      <c r="C65" s="63"/>
      <c r="D65" s="19"/>
      <c r="E65" s="19">
        <f t="shared" si="3"/>
      </c>
      <c r="F65" s="19"/>
      <c r="G65" s="19"/>
      <c r="H65" s="38"/>
      <c r="I65" s="19"/>
      <c r="J65" s="36"/>
      <c r="K65" s="19"/>
      <c r="L65" s="19"/>
      <c r="M65" s="33"/>
      <c r="N65" s="34"/>
      <c r="O65" s="35"/>
      <c r="P65" s="19"/>
    </row>
    <row r="66" spans="1:4" ht="13.5">
      <c r="A66" s="41"/>
      <c r="C66" s="97"/>
      <c r="D66" s="103"/>
    </row>
    <row r="67" spans="1:4" ht="13.5">
      <c r="A67" s="41"/>
      <c r="C67" s="97"/>
      <c r="D67" s="104"/>
    </row>
    <row r="68" spans="1:4" ht="13.5">
      <c r="A68" s="41"/>
      <c r="C68" s="97"/>
      <c r="D68" s="104"/>
    </row>
    <row r="69" spans="1:4" ht="13.5">
      <c r="A69" s="41"/>
      <c r="C69" s="97"/>
      <c r="D69" s="104"/>
    </row>
    <row r="70" spans="1:4" ht="13.5">
      <c r="A70" s="41"/>
      <c r="C70" s="97"/>
      <c r="D70" s="104"/>
    </row>
    <row r="71" ht="13.5">
      <c r="A71" s="41"/>
    </row>
    <row r="72" ht="13.5">
      <c r="A72" s="41"/>
    </row>
    <row r="73" ht="13.5">
      <c r="A73" s="41"/>
    </row>
    <row r="74" ht="13.5">
      <c r="A74" s="41"/>
    </row>
    <row r="75" ht="13.5">
      <c r="A75" s="41"/>
    </row>
    <row r="76" ht="13.5">
      <c r="A76" s="41"/>
    </row>
    <row r="77" ht="13.5">
      <c r="A77" s="41"/>
    </row>
    <row r="78" ht="13.5">
      <c r="A78" s="41"/>
    </row>
    <row r="79" ht="13.5">
      <c r="A79" s="41"/>
    </row>
    <row r="80" ht="13.5">
      <c r="A80" s="41"/>
    </row>
    <row r="81" ht="13.5">
      <c r="A81" s="41"/>
    </row>
    <row r="82" ht="13.5">
      <c r="A82" s="41"/>
    </row>
    <row r="83" ht="13.5">
      <c r="A83" s="41"/>
    </row>
    <row r="84" ht="13.5">
      <c r="A84" s="41"/>
    </row>
    <row r="85" ht="13.5">
      <c r="A85" s="41"/>
    </row>
    <row r="86" ht="13.5">
      <c r="A86" s="41"/>
    </row>
    <row r="87" ht="13.5">
      <c r="A87" s="41"/>
    </row>
    <row r="88" ht="13.5">
      <c r="A88" s="41"/>
    </row>
    <row r="89" ht="13.5">
      <c r="A89" s="41"/>
    </row>
    <row r="90" ht="13.5">
      <c r="A90" s="41"/>
    </row>
    <row r="91" ht="13.5">
      <c r="A91" s="41"/>
    </row>
    <row r="92" ht="13.5">
      <c r="A92" s="41"/>
    </row>
    <row r="93" ht="13.5">
      <c r="A93" s="41"/>
    </row>
  </sheetData>
  <sheetProtection/>
  <autoFilter ref="D2:P36"/>
  <mergeCells count="3">
    <mergeCell ref="A2:B2"/>
    <mergeCell ref="C25:C26"/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4" sqref="F4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3" ht="21.75" customHeight="1" thickBot="1">
      <c r="A1" s="185" t="s">
        <v>605</v>
      </c>
      <c r="B1" s="185"/>
      <c r="C1" s="185"/>
    </row>
    <row r="2" spans="1:16" ht="21.75" customHeight="1" thickBot="1">
      <c r="A2" s="186" t="s">
        <v>13</v>
      </c>
      <c r="B2" s="186"/>
      <c r="C2" s="64" t="s">
        <v>146</v>
      </c>
      <c r="D2" s="27" t="s">
        <v>10</v>
      </c>
      <c r="E2" s="40" t="s">
        <v>14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14">
        <v>1</v>
      </c>
      <c r="B3" s="43" t="s">
        <v>194</v>
      </c>
      <c r="C3" s="71"/>
      <c r="D3" s="19"/>
      <c r="E3" s="19"/>
      <c r="F3" s="19"/>
      <c r="G3" s="19"/>
      <c r="H3" s="38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89">
        <f>+A3+1</f>
        <v>2</v>
      </c>
      <c r="B4" s="76" t="s">
        <v>195</v>
      </c>
      <c r="C4" s="76" t="s">
        <v>195</v>
      </c>
      <c r="D4" s="19"/>
      <c r="E4" s="19"/>
      <c r="F4" s="19"/>
      <c r="G4" s="19"/>
      <c r="H4" s="38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14">
        <f>+A4+1</f>
        <v>3</v>
      </c>
      <c r="B5" s="46" t="s">
        <v>196</v>
      </c>
      <c r="C5" s="71"/>
      <c r="D5" s="19"/>
      <c r="E5" s="19"/>
      <c r="F5" s="19"/>
      <c r="G5" s="19"/>
      <c r="H5" s="38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89">
        <f>+A5+1</f>
        <v>4</v>
      </c>
      <c r="B6" s="85" t="s">
        <v>198</v>
      </c>
      <c r="C6" s="85" t="s">
        <v>198</v>
      </c>
      <c r="D6" s="19"/>
      <c r="E6" s="19"/>
      <c r="F6" s="19"/>
      <c r="G6" s="19"/>
      <c r="H6" s="38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89">
        <f>+A6+1</f>
        <v>5</v>
      </c>
      <c r="B7" s="76" t="s">
        <v>197</v>
      </c>
      <c r="C7" s="76" t="s">
        <v>197</v>
      </c>
      <c r="D7" s="19"/>
      <c r="E7" s="19"/>
      <c r="F7" s="19"/>
      <c r="G7" s="19"/>
      <c r="H7" s="38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89">
        <f>+A7+1</f>
        <v>6</v>
      </c>
      <c r="B8" s="85" t="s">
        <v>199</v>
      </c>
      <c r="C8" s="85" t="s">
        <v>199</v>
      </c>
      <c r="D8" s="19"/>
      <c r="E8" s="19"/>
      <c r="F8" s="19"/>
      <c r="G8" s="19"/>
      <c r="H8" s="38"/>
      <c r="I8" s="19"/>
      <c r="J8" s="36"/>
      <c r="K8" s="19"/>
      <c r="L8" s="19"/>
      <c r="M8" s="33"/>
      <c r="N8" s="34"/>
      <c r="O8" s="35"/>
      <c r="P8" s="19"/>
    </row>
    <row r="9" spans="1:16" ht="21.75" customHeight="1" thickBot="1">
      <c r="A9" s="14">
        <v>7</v>
      </c>
      <c r="B9" s="43" t="s">
        <v>200</v>
      </c>
      <c r="C9" s="71"/>
      <c r="D9" s="19"/>
      <c r="E9" s="19"/>
      <c r="F9" s="19"/>
      <c r="G9" s="19"/>
      <c r="H9" s="38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89">
        <v>8</v>
      </c>
      <c r="B10" s="76" t="s">
        <v>23</v>
      </c>
      <c r="C10" s="76" t="s">
        <v>23</v>
      </c>
      <c r="D10" s="19"/>
      <c r="E10" s="19"/>
      <c r="F10" s="19"/>
      <c r="G10" s="19"/>
      <c r="H10" s="38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14">
        <v>9</v>
      </c>
      <c r="B11" s="43" t="s">
        <v>201</v>
      </c>
      <c r="C11" s="71"/>
      <c r="D11" s="19"/>
      <c r="E11" s="19"/>
      <c r="F11" s="19"/>
      <c r="G11" s="19"/>
      <c r="H11" s="38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14">
        <v>10</v>
      </c>
      <c r="B12" s="43" t="s">
        <v>202</v>
      </c>
      <c r="C12" s="43"/>
      <c r="D12" s="19"/>
      <c r="E12" s="19"/>
      <c r="F12" s="19"/>
      <c r="G12" s="19"/>
      <c r="H12" s="38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89">
        <v>11</v>
      </c>
      <c r="B13" s="76" t="s">
        <v>203</v>
      </c>
      <c r="C13" s="115" t="s">
        <v>264</v>
      </c>
      <c r="D13" s="19"/>
      <c r="E13" s="19"/>
      <c r="F13" s="19"/>
      <c r="G13" s="19"/>
      <c r="H13" s="38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14">
        <v>12</v>
      </c>
      <c r="B14" s="46" t="s">
        <v>204</v>
      </c>
      <c r="C14" s="71"/>
      <c r="D14" s="19"/>
      <c r="E14" s="19"/>
      <c r="F14" s="19"/>
      <c r="G14" s="19"/>
      <c r="H14" s="38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89">
        <v>13</v>
      </c>
      <c r="B15" s="76" t="s">
        <v>205</v>
      </c>
      <c r="C15" s="76" t="s">
        <v>205</v>
      </c>
      <c r="D15" s="19"/>
      <c r="E15" s="19"/>
      <c r="F15" s="19"/>
      <c r="G15" s="19"/>
      <c r="H15" s="38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89">
        <v>14</v>
      </c>
      <c r="B16" s="76" t="s">
        <v>206</v>
      </c>
      <c r="C16" s="76" t="s">
        <v>206</v>
      </c>
      <c r="D16" s="19"/>
      <c r="E16" s="19"/>
      <c r="F16" s="19"/>
      <c r="G16" s="19"/>
      <c r="H16" s="38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89">
        <v>15</v>
      </c>
      <c r="B17" s="76" t="s">
        <v>207</v>
      </c>
      <c r="C17" s="76" t="s">
        <v>207</v>
      </c>
      <c r="D17" s="19"/>
      <c r="E17" s="19"/>
      <c r="F17" s="19"/>
      <c r="G17" s="19"/>
      <c r="H17" s="38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89">
        <v>16</v>
      </c>
      <c r="B18" s="76" t="s">
        <v>208</v>
      </c>
      <c r="C18" s="76" t="s">
        <v>208</v>
      </c>
      <c r="D18" s="19"/>
      <c r="E18" s="19"/>
      <c r="F18" s="19"/>
      <c r="G18" s="19"/>
      <c r="H18" s="38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89">
        <v>17</v>
      </c>
      <c r="B19" s="76" t="s">
        <v>209</v>
      </c>
      <c r="C19" s="76" t="s">
        <v>209</v>
      </c>
      <c r="D19" s="19"/>
      <c r="E19" s="19"/>
      <c r="F19" s="19"/>
      <c r="G19" s="19"/>
      <c r="H19" s="38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89">
        <f>+A19+1</f>
        <v>18</v>
      </c>
      <c r="B20" s="96" t="s">
        <v>210</v>
      </c>
      <c r="C20" s="96" t="s">
        <v>210</v>
      </c>
      <c r="D20" s="19"/>
      <c r="E20" s="19"/>
      <c r="F20" s="19"/>
      <c r="G20" s="19"/>
      <c r="H20" s="38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89">
        <f aca="true" t="shared" si="0" ref="A21:A66">+A20+1</f>
        <v>19</v>
      </c>
      <c r="B21" s="96" t="s">
        <v>211</v>
      </c>
      <c r="C21" s="96" t="s">
        <v>211</v>
      </c>
      <c r="D21" s="19"/>
      <c r="E21" s="19"/>
      <c r="F21" s="19"/>
      <c r="G21" s="19"/>
      <c r="H21" s="38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89">
        <f t="shared" si="0"/>
        <v>20</v>
      </c>
      <c r="B22" s="96" t="s">
        <v>212</v>
      </c>
      <c r="C22" s="96" t="s">
        <v>212</v>
      </c>
      <c r="D22" s="19"/>
      <c r="E22" s="19"/>
      <c r="F22" s="19"/>
      <c r="G22" s="19"/>
      <c r="H22" s="38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89">
        <f t="shared" si="0"/>
        <v>21</v>
      </c>
      <c r="B23" s="96" t="s">
        <v>213</v>
      </c>
      <c r="C23" s="96" t="s">
        <v>213</v>
      </c>
      <c r="D23" s="19"/>
      <c r="E23" s="19"/>
      <c r="F23" s="19"/>
      <c r="G23" s="19"/>
      <c r="H23" s="38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89">
        <f t="shared" si="0"/>
        <v>22</v>
      </c>
      <c r="B24" s="76" t="s">
        <v>214</v>
      </c>
      <c r="C24" s="76" t="s">
        <v>214</v>
      </c>
      <c r="D24" s="19"/>
      <c r="E24" s="19"/>
      <c r="F24" s="19"/>
      <c r="G24" s="19"/>
      <c r="H24" s="38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89">
        <f t="shared" si="0"/>
        <v>23</v>
      </c>
      <c r="B25" s="76" t="s">
        <v>215</v>
      </c>
      <c r="C25" s="76" t="s">
        <v>215</v>
      </c>
      <c r="D25" s="19"/>
      <c r="E25" s="19"/>
      <c r="F25" s="19"/>
      <c r="G25" s="19"/>
      <c r="H25" s="38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89">
        <f t="shared" si="0"/>
        <v>24</v>
      </c>
      <c r="B26" s="76" t="s">
        <v>216</v>
      </c>
      <c r="C26" s="76" t="s">
        <v>216</v>
      </c>
      <c r="D26" s="19"/>
      <c r="E26" s="19"/>
      <c r="F26" s="19"/>
      <c r="G26" s="19"/>
      <c r="H26" s="38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89">
        <f t="shared" si="0"/>
        <v>25</v>
      </c>
      <c r="B27" s="76" t="s">
        <v>217</v>
      </c>
      <c r="C27" s="76" t="s">
        <v>217</v>
      </c>
      <c r="D27" s="19"/>
      <c r="E27" s="19"/>
      <c r="F27" s="19"/>
      <c r="G27" s="19"/>
      <c r="H27" s="38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89">
        <f t="shared" si="0"/>
        <v>26</v>
      </c>
      <c r="B28" s="76" t="s">
        <v>218</v>
      </c>
      <c r="C28" s="76" t="s">
        <v>218</v>
      </c>
      <c r="D28" s="19"/>
      <c r="E28" s="19"/>
      <c r="F28" s="19"/>
      <c r="G28" s="19"/>
      <c r="H28" s="38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14">
        <f t="shared" si="0"/>
        <v>27</v>
      </c>
      <c r="B29" s="43" t="s">
        <v>219</v>
      </c>
      <c r="C29" s="71"/>
      <c r="D29" s="19"/>
      <c r="E29" s="19"/>
      <c r="F29" s="19"/>
      <c r="G29" s="19"/>
      <c r="H29" s="38"/>
      <c r="I29" s="19"/>
      <c r="J29" s="36"/>
      <c r="K29" s="19"/>
      <c r="L29" s="19"/>
      <c r="M29" s="33"/>
      <c r="N29" s="34"/>
      <c r="O29" s="35"/>
      <c r="P29" s="19"/>
    </row>
    <row r="30" spans="1:16" ht="21.75" customHeight="1" thickBot="1">
      <c r="A30" s="14">
        <f t="shared" si="0"/>
        <v>28</v>
      </c>
      <c r="B30" s="43" t="s">
        <v>220</v>
      </c>
      <c r="C30" s="71"/>
      <c r="D30" s="19"/>
      <c r="E30" s="19"/>
      <c r="F30" s="19"/>
      <c r="G30" s="19"/>
      <c r="H30" s="38"/>
      <c r="I30" s="19"/>
      <c r="J30" s="36"/>
      <c r="K30" s="19"/>
      <c r="L30" s="19"/>
      <c r="M30" s="33"/>
      <c r="N30" s="34"/>
      <c r="O30" s="35"/>
      <c r="P30" s="19"/>
    </row>
    <row r="31" spans="1:16" ht="20.25" customHeight="1" thickBot="1">
      <c r="A31" s="14">
        <f t="shared" si="0"/>
        <v>29</v>
      </c>
      <c r="B31" s="43" t="s">
        <v>221</v>
      </c>
      <c r="C31" s="71"/>
      <c r="D31" s="19"/>
      <c r="E31" s="19"/>
      <c r="F31" s="19"/>
      <c r="G31" s="19"/>
      <c r="H31" s="38"/>
      <c r="I31" s="19"/>
      <c r="J31" s="36"/>
      <c r="K31" s="19"/>
      <c r="L31" s="19"/>
      <c r="M31" s="33"/>
      <c r="N31" s="34"/>
      <c r="O31" s="35"/>
      <c r="P31" s="19"/>
    </row>
    <row r="32" spans="1:16" ht="19.5" customHeight="1" thickBot="1">
      <c r="A32" s="14">
        <f t="shared" si="0"/>
        <v>30</v>
      </c>
      <c r="B32" s="43" t="s">
        <v>222</v>
      </c>
      <c r="C32" s="71"/>
      <c r="D32" s="19"/>
      <c r="E32" s="19"/>
      <c r="F32" s="19"/>
      <c r="G32" s="19"/>
      <c r="H32" s="38"/>
      <c r="I32" s="19"/>
      <c r="J32" s="36"/>
      <c r="K32" s="19"/>
      <c r="L32" s="19"/>
      <c r="M32" s="33"/>
      <c r="N32" s="34"/>
      <c r="O32" s="35"/>
      <c r="P32" s="19"/>
    </row>
    <row r="33" spans="1:16" ht="19.5" customHeight="1" thickBot="1">
      <c r="A33" s="14">
        <f t="shared" si="0"/>
        <v>31</v>
      </c>
      <c r="B33" s="43" t="s">
        <v>223</v>
      </c>
      <c r="C33" s="71"/>
      <c r="D33" s="19"/>
      <c r="E33" s="19"/>
      <c r="F33" s="19"/>
      <c r="G33" s="19"/>
      <c r="H33" s="38"/>
      <c r="I33" s="19"/>
      <c r="J33" s="36"/>
      <c r="K33" s="19"/>
      <c r="L33" s="19"/>
      <c r="M33" s="33"/>
      <c r="N33" s="34"/>
      <c r="O33" s="35"/>
      <c r="P33" s="19"/>
    </row>
    <row r="34" spans="1:16" ht="19.5" customHeight="1" thickBot="1">
      <c r="A34" s="89">
        <f t="shared" si="0"/>
        <v>32</v>
      </c>
      <c r="B34" s="76" t="s">
        <v>224</v>
      </c>
      <c r="C34" s="76" t="s">
        <v>224</v>
      </c>
      <c r="D34" s="19"/>
      <c r="E34" s="19"/>
      <c r="F34" s="19"/>
      <c r="G34" s="19"/>
      <c r="H34" s="38"/>
      <c r="I34" s="19"/>
      <c r="J34" s="36"/>
      <c r="K34" s="19"/>
      <c r="L34" s="19"/>
      <c r="M34" s="33"/>
      <c r="N34" s="34"/>
      <c r="O34" s="35"/>
      <c r="P34" s="19"/>
    </row>
    <row r="35" spans="1:16" ht="19.5" customHeight="1" thickBot="1">
      <c r="A35" s="14">
        <f t="shared" si="0"/>
        <v>33</v>
      </c>
      <c r="B35" s="43" t="s">
        <v>225</v>
      </c>
      <c r="C35" s="71"/>
      <c r="D35" s="19"/>
      <c r="E35" s="19"/>
      <c r="F35" s="19"/>
      <c r="G35" s="19"/>
      <c r="H35" s="38"/>
      <c r="I35" s="19"/>
      <c r="J35" s="36"/>
      <c r="K35" s="19"/>
      <c r="L35" s="19"/>
      <c r="M35" s="33"/>
      <c r="N35" s="34"/>
      <c r="O35" s="35"/>
      <c r="P35" s="19"/>
    </row>
    <row r="36" spans="1:16" ht="19.5" customHeight="1" thickBot="1">
      <c r="A36" s="89">
        <f t="shared" si="0"/>
        <v>34</v>
      </c>
      <c r="B36" s="76" t="s">
        <v>226</v>
      </c>
      <c r="C36" s="76" t="s">
        <v>226</v>
      </c>
      <c r="D36" s="19"/>
      <c r="E36" s="19"/>
      <c r="F36" s="19"/>
      <c r="G36" s="19"/>
      <c r="H36" s="38"/>
      <c r="I36" s="19"/>
      <c r="J36" s="36"/>
      <c r="K36" s="19"/>
      <c r="L36" s="19"/>
      <c r="M36" s="33"/>
      <c r="N36" s="34"/>
      <c r="O36" s="35"/>
      <c r="P36" s="19"/>
    </row>
    <row r="37" spans="1:16" ht="21.75" customHeight="1" thickBot="1">
      <c r="A37" s="14">
        <f t="shared" si="0"/>
        <v>35</v>
      </c>
      <c r="B37" s="43" t="s">
        <v>227</v>
      </c>
      <c r="C37" s="71"/>
      <c r="D37" s="19"/>
      <c r="E37" s="19"/>
      <c r="F37" s="19"/>
      <c r="G37" s="19"/>
      <c r="H37" s="38"/>
      <c r="I37" s="19"/>
      <c r="J37" s="36"/>
      <c r="K37" s="19"/>
      <c r="L37" s="19"/>
      <c r="M37" s="33"/>
      <c r="N37" s="34"/>
      <c r="O37" s="35"/>
      <c r="P37" s="19"/>
    </row>
    <row r="38" spans="1:16" ht="20.25" customHeight="1" thickBot="1">
      <c r="A38" s="89">
        <f t="shared" si="0"/>
        <v>36</v>
      </c>
      <c r="B38" s="76" t="s">
        <v>228</v>
      </c>
      <c r="C38" s="76" t="s">
        <v>228</v>
      </c>
      <c r="D38" s="19"/>
      <c r="E38" s="19"/>
      <c r="F38" s="19"/>
      <c r="G38" s="19"/>
      <c r="H38" s="38"/>
      <c r="I38" s="19"/>
      <c r="J38" s="36"/>
      <c r="K38" s="19"/>
      <c r="L38" s="19"/>
      <c r="M38" s="33"/>
      <c r="N38" s="34"/>
      <c r="O38" s="35"/>
      <c r="P38" s="19"/>
    </row>
    <row r="39" spans="1:16" ht="19.5" customHeight="1" thickBot="1">
      <c r="A39" s="89">
        <f t="shared" si="0"/>
        <v>37</v>
      </c>
      <c r="B39" s="76" t="s">
        <v>229</v>
      </c>
      <c r="C39" s="76" t="s">
        <v>229</v>
      </c>
      <c r="D39" s="19"/>
      <c r="E39" s="19"/>
      <c r="F39" s="19"/>
      <c r="G39" s="19"/>
      <c r="H39" s="38"/>
      <c r="I39" s="19"/>
      <c r="J39" s="36"/>
      <c r="K39" s="19"/>
      <c r="L39" s="19"/>
      <c r="M39" s="33"/>
      <c r="N39" s="34"/>
      <c r="O39" s="35"/>
      <c r="P39" s="19"/>
    </row>
    <row r="40" spans="1:16" ht="19.5" customHeight="1" thickBot="1">
      <c r="A40" s="89">
        <f t="shared" si="0"/>
        <v>38</v>
      </c>
      <c r="B40" s="76" t="s">
        <v>230</v>
      </c>
      <c r="C40" s="76" t="s">
        <v>230</v>
      </c>
      <c r="D40" s="19"/>
      <c r="E40" s="19"/>
      <c r="F40" s="19"/>
      <c r="G40" s="19"/>
      <c r="H40" s="38"/>
      <c r="I40" s="19"/>
      <c r="J40" s="36"/>
      <c r="K40" s="19"/>
      <c r="L40" s="19"/>
      <c r="M40" s="33"/>
      <c r="N40" s="34"/>
      <c r="O40" s="35"/>
      <c r="P40" s="19"/>
    </row>
    <row r="41" spans="1:16" ht="19.5" customHeight="1" thickBot="1">
      <c r="A41" s="89">
        <f t="shared" si="0"/>
        <v>39</v>
      </c>
      <c r="B41" s="76" t="s">
        <v>231</v>
      </c>
      <c r="C41" s="90"/>
      <c r="D41" s="19"/>
      <c r="E41" s="19"/>
      <c r="F41" s="19"/>
      <c r="G41" s="19"/>
      <c r="H41" s="38"/>
      <c r="I41" s="19"/>
      <c r="J41" s="36"/>
      <c r="K41" s="19"/>
      <c r="L41" s="19"/>
      <c r="M41" s="33"/>
      <c r="N41" s="34"/>
      <c r="O41" s="35"/>
      <c r="P41" s="19"/>
    </row>
    <row r="42" spans="1:16" ht="19.5" customHeight="1" thickBot="1">
      <c r="A42" s="89">
        <f t="shared" si="0"/>
        <v>40</v>
      </c>
      <c r="B42" s="76" t="s">
        <v>232</v>
      </c>
      <c r="C42" s="76" t="s">
        <v>232</v>
      </c>
      <c r="D42" s="19"/>
      <c r="E42" s="19"/>
      <c r="F42" s="19"/>
      <c r="G42" s="19"/>
      <c r="H42" s="38"/>
      <c r="I42" s="19"/>
      <c r="J42" s="36"/>
      <c r="K42" s="19"/>
      <c r="L42" s="19"/>
      <c r="M42" s="33"/>
      <c r="N42" s="34"/>
      <c r="O42" s="35"/>
      <c r="P42" s="19"/>
    </row>
    <row r="43" spans="1:16" ht="19.5" customHeight="1" thickBot="1">
      <c r="A43" s="89">
        <f t="shared" si="0"/>
        <v>41</v>
      </c>
      <c r="B43" s="76" t="s">
        <v>233</v>
      </c>
      <c r="C43" s="76" t="s">
        <v>233</v>
      </c>
      <c r="D43" s="19"/>
      <c r="E43" s="19"/>
      <c r="F43" s="19"/>
      <c r="G43" s="19"/>
      <c r="H43" s="38"/>
      <c r="I43" s="19"/>
      <c r="J43" s="36"/>
      <c r="K43" s="19"/>
      <c r="L43" s="19"/>
      <c r="M43" s="33"/>
      <c r="N43" s="34"/>
      <c r="O43" s="35"/>
      <c r="P43" s="19"/>
    </row>
    <row r="44" spans="1:16" ht="21.75" customHeight="1" thickBot="1">
      <c r="A44" s="89">
        <f t="shared" si="0"/>
        <v>42</v>
      </c>
      <c r="B44" s="76" t="s">
        <v>234</v>
      </c>
      <c r="C44" s="76" t="s">
        <v>234</v>
      </c>
      <c r="D44" s="19"/>
      <c r="E44" s="19"/>
      <c r="F44" s="19"/>
      <c r="G44" s="19"/>
      <c r="H44" s="38"/>
      <c r="I44" s="19"/>
      <c r="J44" s="36"/>
      <c r="K44" s="19"/>
      <c r="L44" s="19"/>
      <c r="M44" s="33"/>
      <c r="N44" s="34"/>
      <c r="O44" s="35"/>
      <c r="P44" s="19"/>
    </row>
    <row r="45" spans="1:16" ht="20.25" customHeight="1" thickBot="1">
      <c r="A45" s="89">
        <f t="shared" si="0"/>
        <v>43</v>
      </c>
      <c r="B45" s="76" t="s">
        <v>235</v>
      </c>
      <c r="C45" s="76" t="s">
        <v>235</v>
      </c>
      <c r="D45" s="19"/>
      <c r="E45" s="19"/>
      <c r="F45" s="19"/>
      <c r="G45" s="19"/>
      <c r="H45" s="38"/>
      <c r="I45" s="19"/>
      <c r="J45" s="36"/>
      <c r="K45" s="19"/>
      <c r="L45" s="19"/>
      <c r="M45" s="33"/>
      <c r="N45" s="34"/>
      <c r="O45" s="35"/>
      <c r="P45" s="19"/>
    </row>
    <row r="46" spans="1:16" ht="20.25" customHeight="1" thickBot="1">
      <c r="A46" s="89">
        <f t="shared" si="0"/>
        <v>44</v>
      </c>
      <c r="B46" s="86" t="s">
        <v>236</v>
      </c>
      <c r="C46" s="86" t="s">
        <v>236</v>
      </c>
      <c r="D46" s="19"/>
      <c r="E46" s="19"/>
      <c r="F46" s="19"/>
      <c r="G46" s="19"/>
      <c r="H46" s="38"/>
      <c r="I46" s="19"/>
      <c r="J46" s="36"/>
      <c r="K46" s="19"/>
      <c r="L46" s="19"/>
      <c r="M46" s="33"/>
      <c r="N46" s="34"/>
      <c r="O46" s="35"/>
      <c r="P46" s="19"/>
    </row>
    <row r="47" spans="1:16" ht="20.25" customHeight="1" thickBot="1">
      <c r="A47" s="89">
        <f t="shared" si="0"/>
        <v>45</v>
      </c>
      <c r="B47" s="86" t="s">
        <v>237</v>
      </c>
      <c r="C47" s="86" t="s">
        <v>237</v>
      </c>
      <c r="D47" s="19"/>
      <c r="E47" s="19"/>
      <c r="F47" s="19"/>
      <c r="G47" s="19"/>
      <c r="H47" s="38"/>
      <c r="I47" s="19"/>
      <c r="J47" s="36"/>
      <c r="K47" s="19"/>
      <c r="L47" s="19"/>
      <c r="M47" s="33"/>
      <c r="N47" s="34"/>
      <c r="O47" s="35"/>
      <c r="P47" s="19"/>
    </row>
    <row r="48" spans="1:16" ht="20.25" customHeight="1" thickBot="1">
      <c r="A48" s="14">
        <f t="shared" si="0"/>
        <v>46</v>
      </c>
      <c r="B48" s="58" t="s">
        <v>238</v>
      </c>
      <c r="C48" s="71"/>
      <c r="D48" s="19"/>
      <c r="E48" s="19"/>
      <c r="F48" s="19"/>
      <c r="G48" s="19"/>
      <c r="H48" s="38"/>
      <c r="I48" s="19"/>
      <c r="J48" s="36"/>
      <c r="K48" s="19"/>
      <c r="L48" s="19"/>
      <c r="M48" s="33"/>
      <c r="N48" s="34"/>
      <c r="O48" s="35"/>
      <c r="P48" s="19"/>
    </row>
    <row r="49" spans="1:16" ht="20.25" customHeight="1" thickBot="1">
      <c r="A49" s="89">
        <f t="shared" si="0"/>
        <v>47</v>
      </c>
      <c r="B49" s="86" t="s">
        <v>239</v>
      </c>
      <c r="C49" s="86" t="s">
        <v>239</v>
      </c>
      <c r="D49" s="19"/>
      <c r="E49" s="19"/>
      <c r="F49" s="19"/>
      <c r="G49" s="19"/>
      <c r="H49" s="38"/>
      <c r="I49" s="19"/>
      <c r="J49" s="36"/>
      <c r="K49" s="19"/>
      <c r="L49" s="19"/>
      <c r="M49" s="33"/>
      <c r="N49" s="34"/>
      <c r="O49" s="35"/>
      <c r="P49" s="19"/>
    </row>
    <row r="50" spans="1:16" ht="20.25" customHeight="1" thickBot="1">
      <c r="A50" s="89">
        <f t="shared" si="0"/>
        <v>48</v>
      </c>
      <c r="B50" s="86" t="s">
        <v>240</v>
      </c>
      <c r="C50" s="90" t="s">
        <v>261</v>
      </c>
      <c r="D50" s="19"/>
      <c r="E50" s="19"/>
      <c r="F50" s="19"/>
      <c r="G50" s="19"/>
      <c r="H50" s="38"/>
      <c r="I50" s="19"/>
      <c r="J50" s="36"/>
      <c r="K50" s="19"/>
      <c r="L50" s="19"/>
      <c r="M50" s="33"/>
      <c r="N50" s="34"/>
      <c r="O50" s="35"/>
      <c r="P50" s="19"/>
    </row>
    <row r="51" spans="1:16" ht="20.25" customHeight="1" thickBot="1">
      <c r="A51" s="14">
        <f t="shared" si="0"/>
        <v>49</v>
      </c>
      <c r="B51" s="58" t="s">
        <v>241</v>
      </c>
      <c r="C51" s="71"/>
      <c r="D51" s="19"/>
      <c r="E51" s="19"/>
      <c r="F51" s="19"/>
      <c r="G51" s="19"/>
      <c r="H51" s="38"/>
      <c r="I51" s="19"/>
      <c r="J51" s="36"/>
      <c r="K51" s="19"/>
      <c r="L51" s="19"/>
      <c r="M51" s="33"/>
      <c r="N51" s="34"/>
      <c r="O51" s="35"/>
      <c r="P51" s="19"/>
    </row>
    <row r="52" spans="1:16" ht="20.25" customHeight="1" thickBot="1">
      <c r="A52" s="89">
        <f t="shared" si="0"/>
        <v>50</v>
      </c>
      <c r="B52" s="86" t="s">
        <v>242</v>
      </c>
      <c r="C52" s="86" t="s">
        <v>242</v>
      </c>
      <c r="D52" s="19"/>
      <c r="E52" s="2"/>
      <c r="F52" s="19"/>
      <c r="G52" s="19"/>
      <c r="H52" s="19"/>
      <c r="I52" s="19"/>
      <c r="J52" s="19"/>
      <c r="K52" s="19"/>
      <c r="L52" s="19"/>
      <c r="M52" s="49"/>
      <c r="N52" s="34"/>
      <c r="O52" s="19"/>
      <c r="P52" s="19"/>
    </row>
    <row r="53" spans="1:16" ht="20.25" customHeight="1" thickBot="1">
      <c r="A53" s="89">
        <f t="shared" si="0"/>
        <v>51</v>
      </c>
      <c r="B53" s="86" t="s">
        <v>243</v>
      </c>
      <c r="C53" s="86" t="s">
        <v>243</v>
      </c>
      <c r="D53" s="19"/>
      <c r="E53" s="19">
        <f aca="true" t="shared" si="1" ref="E53:E63">IF(D53="","",VLOOKUP(D53,$A$3:$B$45,2))</f>
      </c>
      <c r="F53" s="19"/>
      <c r="G53" s="19"/>
      <c r="H53" s="38"/>
      <c r="I53" s="19"/>
      <c r="J53" s="36"/>
      <c r="K53" s="19"/>
      <c r="L53" s="19"/>
      <c r="M53" s="33"/>
      <c r="N53" s="34"/>
      <c r="O53" s="35"/>
      <c r="P53" s="19"/>
    </row>
    <row r="54" spans="1:16" ht="20.25" customHeight="1" thickBot="1">
      <c r="A54" s="89">
        <f t="shared" si="0"/>
        <v>52</v>
      </c>
      <c r="B54" s="86" t="s">
        <v>244</v>
      </c>
      <c r="C54" s="114" t="s">
        <v>260</v>
      </c>
      <c r="D54" s="19"/>
      <c r="E54" s="19">
        <f t="shared" si="1"/>
      </c>
      <c r="F54" s="19"/>
      <c r="G54" s="19"/>
      <c r="H54" s="38"/>
      <c r="I54" s="19"/>
      <c r="J54" s="36"/>
      <c r="K54" s="19"/>
      <c r="L54" s="19"/>
      <c r="M54" s="33"/>
      <c r="N54" s="34"/>
      <c r="O54" s="35"/>
      <c r="P54" s="19"/>
    </row>
    <row r="55" spans="1:16" ht="20.25" customHeight="1" thickBot="1">
      <c r="A55" s="89">
        <f t="shared" si="0"/>
        <v>53</v>
      </c>
      <c r="B55" s="86" t="s">
        <v>245</v>
      </c>
      <c r="C55" s="86" t="s">
        <v>245</v>
      </c>
      <c r="D55" s="19"/>
      <c r="E55" s="19">
        <f t="shared" si="1"/>
      </c>
      <c r="F55" s="19"/>
      <c r="G55" s="19"/>
      <c r="H55" s="38"/>
      <c r="I55" s="19"/>
      <c r="J55" s="36"/>
      <c r="K55" s="19"/>
      <c r="L55" s="19"/>
      <c r="M55" s="33"/>
      <c r="N55" s="34"/>
      <c r="O55" s="35"/>
      <c r="P55" s="19"/>
    </row>
    <row r="56" spans="1:16" ht="20.25" customHeight="1" thickBot="1">
      <c r="A56" s="89">
        <f t="shared" si="0"/>
        <v>54</v>
      </c>
      <c r="B56" s="86" t="s">
        <v>246</v>
      </c>
      <c r="C56" s="86" t="s">
        <v>246</v>
      </c>
      <c r="D56" s="19"/>
      <c r="E56" s="19">
        <f t="shared" si="1"/>
      </c>
      <c r="F56" s="19"/>
      <c r="G56" s="19"/>
      <c r="H56" s="38"/>
      <c r="I56" s="19"/>
      <c r="J56" s="36"/>
      <c r="K56" s="19"/>
      <c r="L56" s="19"/>
      <c r="M56" s="33"/>
      <c r="N56" s="34"/>
      <c r="O56" s="35"/>
      <c r="P56" s="19"/>
    </row>
    <row r="57" spans="1:16" ht="20.25" customHeight="1" thickBot="1">
      <c r="A57" s="89">
        <f t="shared" si="0"/>
        <v>55</v>
      </c>
      <c r="B57" s="86" t="s">
        <v>247</v>
      </c>
      <c r="C57" s="86" t="s">
        <v>247</v>
      </c>
      <c r="D57" s="19"/>
      <c r="E57" s="19">
        <f t="shared" si="1"/>
      </c>
      <c r="F57" s="19"/>
      <c r="G57" s="19"/>
      <c r="H57" s="38"/>
      <c r="I57" s="19"/>
      <c r="J57" s="36"/>
      <c r="K57" s="19"/>
      <c r="L57" s="19"/>
      <c r="M57" s="33"/>
      <c r="N57" s="34"/>
      <c r="O57" s="35"/>
      <c r="P57" s="19"/>
    </row>
    <row r="58" spans="1:16" ht="20.25" customHeight="1" thickBot="1">
      <c r="A58" s="89">
        <f t="shared" si="0"/>
        <v>56</v>
      </c>
      <c r="B58" s="86" t="s">
        <v>248</v>
      </c>
      <c r="C58" s="86" t="s">
        <v>248</v>
      </c>
      <c r="D58" s="19"/>
      <c r="E58" s="19">
        <f t="shared" si="1"/>
      </c>
      <c r="F58" s="19"/>
      <c r="G58" s="19"/>
      <c r="H58" s="38"/>
      <c r="I58" s="19"/>
      <c r="J58" s="36"/>
      <c r="K58" s="19"/>
      <c r="L58" s="19"/>
      <c r="M58" s="33"/>
      <c r="N58" s="34"/>
      <c r="O58" s="35"/>
      <c r="P58" s="19"/>
    </row>
    <row r="59" spans="1:16" ht="20.25" customHeight="1" thickBot="1">
      <c r="A59" s="89">
        <f t="shared" si="0"/>
        <v>57</v>
      </c>
      <c r="B59" s="86" t="s">
        <v>249</v>
      </c>
      <c r="C59" s="86" t="s">
        <v>249</v>
      </c>
      <c r="D59" s="19"/>
      <c r="E59" s="19">
        <f t="shared" si="1"/>
      </c>
      <c r="F59" s="19"/>
      <c r="G59" s="19"/>
      <c r="H59" s="38"/>
      <c r="I59" s="19"/>
      <c r="J59" s="36"/>
      <c r="K59" s="19"/>
      <c r="L59" s="19"/>
      <c r="M59" s="33"/>
      <c r="N59" s="34"/>
      <c r="O59" s="35"/>
      <c r="P59" s="19"/>
    </row>
    <row r="60" spans="1:16" ht="20.25" customHeight="1" thickBot="1">
      <c r="A60" s="89">
        <f t="shared" si="0"/>
        <v>58</v>
      </c>
      <c r="B60" s="86" t="s">
        <v>250</v>
      </c>
      <c r="C60" s="86" t="s">
        <v>250</v>
      </c>
      <c r="D60" s="19"/>
      <c r="E60" s="19">
        <f t="shared" si="1"/>
      </c>
      <c r="F60" s="19"/>
      <c r="G60" s="19"/>
      <c r="H60" s="38"/>
      <c r="I60" s="19"/>
      <c r="J60" s="36"/>
      <c r="K60" s="19"/>
      <c r="L60" s="19"/>
      <c r="M60" s="33"/>
      <c r="N60" s="34"/>
      <c r="O60" s="35"/>
      <c r="P60" s="19"/>
    </row>
    <row r="61" spans="1:16" ht="20.25" customHeight="1" thickBot="1">
      <c r="A61" s="89">
        <f t="shared" si="0"/>
        <v>59</v>
      </c>
      <c r="B61" s="86" t="s">
        <v>251</v>
      </c>
      <c r="C61" s="90" t="s">
        <v>251</v>
      </c>
      <c r="D61" s="19"/>
      <c r="E61" s="19">
        <f t="shared" si="1"/>
      </c>
      <c r="F61" s="19"/>
      <c r="G61" s="19"/>
      <c r="H61" s="38"/>
      <c r="I61" s="19"/>
      <c r="J61" s="36"/>
      <c r="K61" s="19"/>
      <c r="L61" s="19"/>
      <c r="M61" s="33"/>
      <c r="N61" s="34"/>
      <c r="O61" s="35"/>
      <c r="P61" s="19"/>
    </row>
    <row r="62" spans="1:16" ht="20.25" customHeight="1" thickBot="1">
      <c r="A62" s="14">
        <f t="shared" si="0"/>
        <v>60</v>
      </c>
      <c r="B62" s="58" t="s">
        <v>252</v>
      </c>
      <c r="C62" s="71"/>
      <c r="D62" s="19"/>
      <c r="E62" s="19">
        <f t="shared" si="1"/>
      </c>
      <c r="F62" s="19"/>
      <c r="G62" s="19"/>
      <c r="H62" s="38"/>
      <c r="I62" s="19"/>
      <c r="J62" s="36"/>
      <c r="K62" s="19"/>
      <c r="L62" s="19"/>
      <c r="M62" s="33"/>
      <c r="N62" s="34"/>
      <c r="O62" s="35"/>
      <c r="P62" s="19"/>
    </row>
    <row r="63" spans="1:16" ht="20.25" customHeight="1" thickBot="1">
      <c r="A63" s="14">
        <f t="shared" si="0"/>
        <v>61</v>
      </c>
      <c r="B63" s="58" t="s">
        <v>253</v>
      </c>
      <c r="C63" s="71"/>
      <c r="D63" s="19"/>
      <c r="E63" s="19">
        <f t="shared" si="1"/>
      </c>
      <c r="F63" s="19"/>
      <c r="G63" s="19"/>
      <c r="H63" s="38"/>
      <c r="I63" s="19"/>
      <c r="J63" s="36"/>
      <c r="K63" s="19"/>
      <c r="L63" s="19"/>
      <c r="M63" s="33"/>
      <c r="N63" s="34"/>
      <c r="O63" s="35"/>
      <c r="P63" s="19"/>
    </row>
    <row r="64" spans="1:16" ht="20.25" customHeight="1" thickBot="1">
      <c r="A64" s="89">
        <f t="shared" si="0"/>
        <v>62</v>
      </c>
      <c r="B64" s="86" t="s">
        <v>254</v>
      </c>
      <c r="C64" s="86" t="s">
        <v>254</v>
      </c>
      <c r="D64" s="19"/>
      <c r="E64" s="19">
        <f aca="true" t="shared" si="2" ref="E64:E76">IF(D64="","",VLOOKUP(D64,$A$3:$B$45,2))</f>
      </c>
      <c r="F64" s="19"/>
      <c r="G64" s="19"/>
      <c r="H64" s="38"/>
      <c r="I64" s="19"/>
      <c r="J64" s="36"/>
      <c r="K64" s="19"/>
      <c r="L64" s="19"/>
      <c r="M64" s="33"/>
      <c r="N64" s="34"/>
      <c r="O64" s="35"/>
      <c r="P64" s="19"/>
    </row>
    <row r="65" spans="1:16" ht="20.25" customHeight="1" thickBot="1">
      <c r="A65" s="14">
        <f t="shared" si="0"/>
        <v>63</v>
      </c>
      <c r="B65" s="58" t="s">
        <v>255</v>
      </c>
      <c r="C65" s="71"/>
      <c r="D65" s="19"/>
      <c r="E65" s="19">
        <f t="shared" si="2"/>
      </c>
      <c r="F65" s="19"/>
      <c r="G65" s="19"/>
      <c r="H65" s="38"/>
      <c r="I65" s="19"/>
      <c r="J65" s="36"/>
      <c r="K65" s="19"/>
      <c r="L65" s="19"/>
      <c r="M65" s="33"/>
      <c r="N65" s="34"/>
      <c r="O65" s="35"/>
      <c r="P65" s="19"/>
    </row>
    <row r="66" spans="1:16" ht="20.25" customHeight="1" thickBot="1">
      <c r="A66" s="73">
        <f t="shared" si="0"/>
        <v>64</v>
      </c>
      <c r="B66" s="116" t="s">
        <v>256</v>
      </c>
      <c r="C66" s="74"/>
      <c r="D66" s="19"/>
      <c r="E66" s="19">
        <f t="shared" si="2"/>
      </c>
      <c r="F66" s="19"/>
      <c r="G66" s="19"/>
      <c r="H66" s="38"/>
      <c r="I66" s="19"/>
      <c r="J66" s="36"/>
      <c r="K66" s="19"/>
      <c r="L66" s="19"/>
      <c r="M66" s="33"/>
      <c r="N66" s="34"/>
      <c r="O66" s="35"/>
      <c r="P66" s="19"/>
    </row>
    <row r="67" spans="1:16" ht="20.25" customHeight="1" thickBot="1">
      <c r="A67" s="118">
        <v>65</v>
      </c>
      <c r="B67" s="119" t="s">
        <v>257</v>
      </c>
      <c r="C67" s="120" t="s">
        <v>258</v>
      </c>
      <c r="D67" s="19"/>
      <c r="E67" s="19">
        <f t="shared" si="2"/>
      </c>
      <c r="F67" s="19"/>
      <c r="G67" s="19"/>
      <c r="H67" s="38"/>
      <c r="I67" s="19"/>
      <c r="J67" s="36"/>
      <c r="K67" s="19"/>
      <c r="L67" s="19"/>
      <c r="M67" s="33"/>
      <c r="N67" s="34"/>
      <c r="O67" s="35"/>
      <c r="P67" s="19"/>
    </row>
    <row r="68" spans="1:16" ht="20.25" customHeight="1" thickBot="1">
      <c r="A68" s="121">
        <v>66</v>
      </c>
      <c r="B68" s="86" t="s">
        <v>259</v>
      </c>
      <c r="C68" s="90" t="s">
        <v>259</v>
      </c>
      <c r="D68" s="19"/>
      <c r="E68" s="19">
        <f t="shared" si="2"/>
      </c>
      <c r="F68" s="19"/>
      <c r="G68" s="19"/>
      <c r="H68" s="38"/>
      <c r="I68" s="19"/>
      <c r="J68" s="36"/>
      <c r="K68" s="19"/>
      <c r="L68" s="19"/>
      <c r="M68" s="33"/>
      <c r="N68" s="34"/>
      <c r="O68" s="35"/>
      <c r="P68" s="19"/>
    </row>
    <row r="69" spans="1:16" ht="20.25" customHeight="1" thickBot="1">
      <c r="A69" s="121">
        <v>67</v>
      </c>
      <c r="B69" s="86" t="s">
        <v>262</v>
      </c>
      <c r="C69" s="90" t="s">
        <v>263</v>
      </c>
      <c r="D69" s="19"/>
      <c r="E69" s="19">
        <f t="shared" si="2"/>
      </c>
      <c r="F69" s="19"/>
      <c r="G69" s="19"/>
      <c r="H69" s="38"/>
      <c r="I69" s="19"/>
      <c r="J69" s="36"/>
      <c r="K69" s="19"/>
      <c r="L69" s="19"/>
      <c r="M69" s="33"/>
      <c r="N69" s="34"/>
      <c r="O69" s="35"/>
      <c r="P69" s="19"/>
    </row>
    <row r="70" spans="1:16" ht="20.25" customHeight="1" thickBot="1">
      <c r="A70" s="89">
        <v>68</v>
      </c>
      <c r="B70" s="86" t="s">
        <v>180</v>
      </c>
      <c r="C70" s="173" t="s">
        <v>265</v>
      </c>
      <c r="D70" s="19"/>
      <c r="E70" s="19">
        <f t="shared" si="2"/>
      </c>
      <c r="F70" s="19"/>
      <c r="G70" s="19"/>
      <c r="H70" s="38"/>
      <c r="I70" s="19"/>
      <c r="J70" s="36"/>
      <c r="K70" s="19"/>
      <c r="L70" s="19"/>
      <c r="M70" s="33"/>
      <c r="N70" s="34"/>
      <c r="O70" s="35"/>
      <c r="P70" s="19"/>
    </row>
    <row r="71" spans="3:16" ht="20.25" customHeight="1" thickBot="1">
      <c r="C71" s="151"/>
      <c r="D71" s="19"/>
      <c r="E71" s="19">
        <f t="shared" si="2"/>
      </c>
      <c r="F71" s="19"/>
      <c r="G71" s="19"/>
      <c r="H71" s="38"/>
      <c r="I71" s="19"/>
      <c r="J71" s="36"/>
      <c r="K71" s="19"/>
      <c r="L71" s="19"/>
      <c r="M71" s="33"/>
      <c r="N71" s="34"/>
      <c r="O71" s="35"/>
      <c r="P71" s="19"/>
    </row>
    <row r="72" spans="4:16" ht="20.25" customHeight="1" thickBot="1">
      <c r="D72" s="19"/>
      <c r="E72" s="19">
        <f t="shared" si="2"/>
      </c>
      <c r="F72" s="19"/>
      <c r="G72" s="19"/>
      <c r="H72" s="38"/>
      <c r="I72" s="19"/>
      <c r="J72" s="36"/>
      <c r="K72" s="19"/>
      <c r="L72" s="19"/>
      <c r="M72" s="33"/>
      <c r="N72" s="34"/>
      <c r="O72" s="35"/>
      <c r="P72" s="19"/>
    </row>
    <row r="73" spans="4:16" ht="20.25" customHeight="1" thickBot="1">
      <c r="D73" s="19"/>
      <c r="E73" s="19">
        <f t="shared" si="2"/>
      </c>
      <c r="F73" s="19"/>
      <c r="G73" s="19"/>
      <c r="H73" s="38"/>
      <c r="I73" s="19"/>
      <c r="J73" s="36"/>
      <c r="K73" s="19"/>
      <c r="L73" s="19"/>
      <c r="M73" s="33"/>
      <c r="N73" s="34"/>
      <c r="O73" s="35"/>
      <c r="P73" s="19"/>
    </row>
    <row r="74" spans="4:16" ht="20.25" customHeight="1" thickBot="1">
      <c r="D74" s="19"/>
      <c r="E74" s="19">
        <f t="shared" si="2"/>
      </c>
      <c r="F74" s="19"/>
      <c r="G74" s="19"/>
      <c r="H74" s="38"/>
      <c r="I74" s="19"/>
      <c r="J74" s="36"/>
      <c r="K74" s="19"/>
      <c r="L74" s="19"/>
      <c r="M74" s="33"/>
      <c r="N74" s="34"/>
      <c r="O74" s="35"/>
      <c r="P74" s="19"/>
    </row>
    <row r="75" spans="4:16" ht="20.25" customHeight="1" thickBot="1">
      <c r="D75" s="19"/>
      <c r="E75" s="19">
        <f t="shared" si="2"/>
      </c>
      <c r="F75" s="19"/>
      <c r="G75" s="19"/>
      <c r="H75" s="38"/>
      <c r="I75" s="19"/>
      <c r="J75" s="36"/>
      <c r="K75" s="19"/>
      <c r="L75" s="19"/>
      <c r="M75" s="33"/>
      <c r="N75" s="34"/>
      <c r="O75" s="35"/>
      <c r="P75" s="19"/>
    </row>
    <row r="76" spans="4:16" ht="20.25" customHeight="1" thickBot="1">
      <c r="D76" s="19"/>
      <c r="E76" s="19">
        <f t="shared" si="2"/>
      </c>
      <c r="F76" s="19"/>
      <c r="G76" s="19"/>
      <c r="H76" s="38"/>
      <c r="I76" s="19"/>
      <c r="J76" s="36"/>
      <c r="K76" s="19"/>
      <c r="L76" s="19"/>
      <c r="M76" s="33"/>
      <c r="N76" s="34"/>
      <c r="O76" s="35"/>
      <c r="P76" s="19"/>
    </row>
  </sheetData>
  <sheetProtection/>
  <autoFilter ref="D2:P63"/>
  <mergeCells count="2">
    <mergeCell ref="A2:B2"/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IV1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3" ht="21.75" customHeight="1" thickBot="1">
      <c r="A1" s="185" t="s">
        <v>606</v>
      </c>
      <c r="B1" s="185"/>
      <c r="C1" s="185"/>
    </row>
    <row r="2" spans="1:16" ht="21.75" customHeight="1" thickBot="1">
      <c r="A2" s="186" t="s">
        <v>13</v>
      </c>
      <c r="B2" s="186"/>
      <c r="C2" s="64" t="s">
        <v>146</v>
      </c>
      <c r="D2" s="27" t="s">
        <v>10</v>
      </c>
      <c r="E2" s="40" t="s">
        <v>14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14">
        <v>1</v>
      </c>
      <c r="B3" s="122" t="s">
        <v>266</v>
      </c>
      <c r="C3" s="117"/>
      <c r="D3" s="19"/>
      <c r="E3" s="19">
        <f aca="true" t="shared" si="0" ref="E3:E23">IF(D3="","",VLOOKUP(D3,$A$3:$B$99,2))</f>
      </c>
      <c r="F3" s="19"/>
      <c r="G3" s="19"/>
      <c r="H3" s="37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89">
        <f>+A3+1</f>
        <v>2</v>
      </c>
      <c r="B4" s="102" t="s">
        <v>267</v>
      </c>
      <c r="C4" s="102" t="s">
        <v>349</v>
      </c>
      <c r="D4" s="19"/>
      <c r="E4" s="19">
        <f t="shared" si="0"/>
      </c>
      <c r="F4" s="19"/>
      <c r="G4" s="19"/>
      <c r="H4" s="37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14">
        <f>+A4+1</f>
        <v>3</v>
      </c>
      <c r="B5" s="122" t="s">
        <v>268</v>
      </c>
      <c r="C5" s="117"/>
      <c r="D5" s="19"/>
      <c r="E5" s="19">
        <f t="shared" si="0"/>
      </c>
      <c r="F5" s="19"/>
      <c r="G5" s="19"/>
      <c r="H5" s="37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14">
        <f>+A5+1</f>
        <v>4</v>
      </c>
      <c r="B6" s="122" t="s">
        <v>269</v>
      </c>
      <c r="C6" s="117"/>
      <c r="D6" s="19"/>
      <c r="E6" s="19">
        <f t="shared" si="0"/>
      </c>
      <c r="F6" s="19"/>
      <c r="G6" s="19"/>
      <c r="H6" s="37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89">
        <f>+A6+1</f>
        <v>5</v>
      </c>
      <c r="B7" s="101" t="s">
        <v>270</v>
      </c>
      <c r="C7" s="101" t="s">
        <v>270</v>
      </c>
      <c r="D7" s="19"/>
      <c r="E7" s="19">
        <f t="shared" si="0"/>
      </c>
      <c r="F7" s="19"/>
      <c r="G7" s="19"/>
      <c r="H7" s="37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14">
        <f>+A7+1</f>
        <v>6</v>
      </c>
      <c r="B8" s="122" t="s">
        <v>271</v>
      </c>
      <c r="C8" s="117"/>
      <c r="D8" s="19"/>
      <c r="E8" s="19">
        <f t="shared" si="0"/>
      </c>
      <c r="F8" s="19"/>
      <c r="G8" s="19"/>
      <c r="H8" s="37"/>
      <c r="I8" s="19"/>
      <c r="J8" s="36"/>
      <c r="K8" s="19"/>
      <c r="L8" s="19"/>
      <c r="M8" s="33"/>
      <c r="N8" s="34"/>
      <c r="O8" s="35"/>
      <c r="P8" s="19"/>
    </row>
    <row r="9" spans="1:16" ht="21.75" customHeight="1" thickBot="1">
      <c r="A9" s="89">
        <v>7</v>
      </c>
      <c r="B9" s="101" t="s">
        <v>24</v>
      </c>
      <c r="C9" s="101" t="s">
        <v>24</v>
      </c>
      <c r="D9" s="19"/>
      <c r="E9" s="19">
        <f t="shared" si="0"/>
      </c>
      <c r="F9" s="19"/>
      <c r="G9" s="19"/>
      <c r="H9" s="37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89">
        <v>8</v>
      </c>
      <c r="B10" s="101" t="s">
        <v>272</v>
      </c>
      <c r="C10" s="101" t="s">
        <v>272</v>
      </c>
      <c r="D10" s="19"/>
      <c r="E10" s="19">
        <f t="shared" si="0"/>
      </c>
      <c r="F10" s="19"/>
      <c r="G10" s="19"/>
      <c r="H10" s="37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89">
        <v>9</v>
      </c>
      <c r="B11" s="101" t="s">
        <v>25</v>
      </c>
      <c r="C11" s="126" t="s">
        <v>335</v>
      </c>
      <c r="D11" s="19"/>
      <c r="E11" s="19">
        <f t="shared" si="0"/>
      </c>
      <c r="F11" s="19"/>
      <c r="G11" s="19"/>
      <c r="H11" s="37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14">
        <v>10</v>
      </c>
      <c r="B12" s="107" t="s">
        <v>273</v>
      </c>
      <c r="C12" s="117"/>
      <c r="D12" s="19"/>
      <c r="E12" s="19">
        <f t="shared" si="0"/>
      </c>
      <c r="F12" s="19"/>
      <c r="G12" s="19"/>
      <c r="H12" s="37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14">
        <v>11</v>
      </c>
      <c r="B13" s="107" t="s">
        <v>274</v>
      </c>
      <c r="C13" s="117"/>
      <c r="D13" s="19"/>
      <c r="E13" s="19">
        <f t="shared" si="0"/>
      </c>
      <c r="F13" s="19"/>
      <c r="G13" s="19"/>
      <c r="H13" s="37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14">
        <v>12</v>
      </c>
      <c r="B14" s="107" t="s">
        <v>275</v>
      </c>
      <c r="C14" s="117"/>
      <c r="D14" s="19"/>
      <c r="E14" s="19">
        <f t="shared" si="0"/>
      </c>
      <c r="F14" s="19"/>
      <c r="G14" s="19"/>
      <c r="H14" s="37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14">
        <v>13</v>
      </c>
      <c r="B15" s="107" t="s">
        <v>276</v>
      </c>
      <c r="C15" s="117"/>
      <c r="D15" s="19"/>
      <c r="E15" s="19">
        <f t="shared" si="0"/>
      </c>
      <c r="F15" s="19"/>
      <c r="G15" s="19"/>
      <c r="H15" s="37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14">
        <v>14</v>
      </c>
      <c r="B16" s="107" t="s">
        <v>277</v>
      </c>
      <c r="C16" s="117"/>
      <c r="D16" s="19"/>
      <c r="E16" s="19">
        <f t="shared" si="0"/>
      </c>
      <c r="F16" s="19"/>
      <c r="G16" s="19"/>
      <c r="H16" s="37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89">
        <v>15</v>
      </c>
      <c r="B17" s="101" t="s">
        <v>27</v>
      </c>
      <c r="C17" s="101" t="s">
        <v>27</v>
      </c>
      <c r="D17" s="19"/>
      <c r="E17" s="19">
        <f t="shared" si="0"/>
      </c>
      <c r="F17" s="19"/>
      <c r="G17" s="19"/>
      <c r="H17" s="37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89">
        <v>16</v>
      </c>
      <c r="B18" s="101" t="s">
        <v>26</v>
      </c>
      <c r="C18" s="126" t="s">
        <v>334</v>
      </c>
      <c r="D18" s="19"/>
      <c r="E18" s="19">
        <f t="shared" si="0"/>
      </c>
      <c r="F18" s="19"/>
      <c r="G18" s="19"/>
      <c r="H18" s="37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89">
        <v>17</v>
      </c>
      <c r="B19" s="101" t="s">
        <v>28</v>
      </c>
      <c r="C19" s="101" t="s">
        <v>28</v>
      </c>
      <c r="D19" s="19"/>
      <c r="E19" s="19">
        <f t="shared" si="0"/>
      </c>
      <c r="F19" s="19"/>
      <c r="G19" s="19"/>
      <c r="H19" s="37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50">
        <v>18</v>
      </c>
      <c r="B20" s="107" t="s">
        <v>278</v>
      </c>
      <c r="C20" s="117"/>
      <c r="D20" s="19"/>
      <c r="E20" s="19">
        <f t="shared" si="0"/>
      </c>
      <c r="F20" s="19"/>
      <c r="G20" s="19"/>
      <c r="H20" s="37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50">
        <v>19</v>
      </c>
      <c r="B21" s="107" t="s">
        <v>279</v>
      </c>
      <c r="C21" s="117"/>
      <c r="D21" s="19"/>
      <c r="E21" s="19">
        <f t="shared" si="0"/>
      </c>
      <c r="F21" s="19"/>
      <c r="G21" s="19"/>
      <c r="H21" s="37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89">
        <v>20</v>
      </c>
      <c r="B22" s="101" t="s">
        <v>280</v>
      </c>
      <c r="C22" s="101" t="s">
        <v>280</v>
      </c>
      <c r="D22" s="19"/>
      <c r="E22" s="19">
        <f t="shared" si="0"/>
      </c>
      <c r="F22" s="19"/>
      <c r="G22" s="19"/>
      <c r="H22" s="37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50">
        <v>21</v>
      </c>
      <c r="B23" s="107" t="s">
        <v>281</v>
      </c>
      <c r="C23" s="117"/>
      <c r="D23" s="19"/>
      <c r="E23" s="19">
        <f t="shared" si="0"/>
      </c>
      <c r="F23" s="19"/>
      <c r="G23" s="19"/>
      <c r="H23" s="37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89">
        <v>22</v>
      </c>
      <c r="B24" s="101" t="s">
        <v>282</v>
      </c>
      <c r="C24" s="101" t="s">
        <v>282</v>
      </c>
      <c r="D24" s="19"/>
      <c r="E24" s="19">
        <f aca="true" t="shared" si="1" ref="E24:E67">IF(D24="","",VLOOKUP(D24,$A$3:$B$99,2))</f>
      </c>
      <c r="F24" s="19"/>
      <c r="G24" s="19"/>
      <c r="H24" s="37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50">
        <v>23</v>
      </c>
      <c r="B25" s="107" t="s">
        <v>283</v>
      </c>
      <c r="C25" s="117"/>
      <c r="D25" s="19"/>
      <c r="E25" s="19">
        <f t="shared" si="1"/>
      </c>
      <c r="F25" s="19"/>
      <c r="G25" s="19"/>
      <c r="H25" s="37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89">
        <v>24</v>
      </c>
      <c r="B26" s="101" t="s">
        <v>284</v>
      </c>
      <c r="C26" s="126" t="s">
        <v>339</v>
      </c>
      <c r="D26" s="19"/>
      <c r="E26" s="19">
        <f t="shared" si="1"/>
      </c>
      <c r="F26" s="19"/>
      <c r="G26" s="19"/>
      <c r="H26" s="37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89">
        <v>25</v>
      </c>
      <c r="B27" s="101" t="s">
        <v>29</v>
      </c>
      <c r="C27" s="101" t="s">
        <v>29</v>
      </c>
      <c r="D27" s="19"/>
      <c r="E27" s="19">
        <f t="shared" si="1"/>
      </c>
      <c r="F27" s="19"/>
      <c r="G27" s="19"/>
      <c r="H27" s="37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89">
        <v>26</v>
      </c>
      <c r="B28" s="101" t="s">
        <v>285</v>
      </c>
      <c r="C28" s="101" t="s">
        <v>285</v>
      </c>
      <c r="D28" s="19"/>
      <c r="E28" s="19">
        <f t="shared" si="1"/>
      </c>
      <c r="F28" s="19"/>
      <c r="G28" s="19"/>
      <c r="H28" s="37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89">
        <v>27</v>
      </c>
      <c r="B29" s="101" t="s">
        <v>286</v>
      </c>
      <c r="C29" s="101" t="s">
        <v>286</v>
      </c>
      <c r="D29" s="19"/>
      <c r="E29" s="19">
        <f t="shared" si="1"/>
      </c>
      <c r="F29" s="19"/>
      <c r="G29" s="19"/>
      <c r="H29" s="37"/>
      <c r="I29" s="19"/>
      <c r="J29" s="36"/>
      <c r="K29" s="19"/>
      <c r="L29" s="19"/>
      <c r="M29" s="33"/>
      <c r="N29" s="34"/>
      <c r="O29" s="35"/>
      <c r="P29" s="19"/>
    </row>
    <row r="30" spans="1:16" ht="21.75" customHeight="1" thickBot="1">
      <c r="A30" s="50">
        <v>28</v>
      </c>
      <c r="B30" s="132"/>
      <c r="C30" s="117"/>
      <c r="D30" s="19"/>
      <c r="E30" s="19">
        <f t="shared" si="1"/>
      </c>
      <c r="F30" s="19"/>
      <c r="G30" s="19"/>
      <c r="H30" s="37"/>
      <c r="I30" s="19"/>
      <c r="J30" s="36"/>
      <c r="K30" s="19"/>
      <c r="L30" s="19"/>
      <c r="M30" s="33"/>
      <c r="N30" s="34"/>
      <c r="O30" s="35"/>
      <c r="P30" s="19"/>
    </row>
    <row r="31" spans="1:16" ht="19.5" customHeight="1" thickBot="1">
      <c r="A31" s="50">
        <v>29</v>
      </c>
      <c r="B31" s="132"/>
      <c r="C31" s="117"/>
      <c r="D31" s="19"/>
      <c r="E31" s="19">
        <f t="shared" si="1"/>
      </c>
      <c r="F31" s="19"/>
      <c r="G31" s="19"/>
      <c r="H31" s="37"/>
      <c r="I31" s="19"/>
      <c r="J31" s="36"/>
      <c r="K31" s="19"/>
      <c r="L31" s="19"/>
      <c r="M31" s="33"/>
      <c r="N31" s="34"/>
      <c r="O31" s="35"/>
      <c r="P31" s="19"/>
    </row>
    <row r="32" spans="1:16" ht="19.5" customHeight="1" thickBot="1">
      <c r="A32" s="89">
        <v>30</v>
      </c>
      <c r="B32" s="101" t="s">
        <v>30</v>
      </c>
      <c r="C32" s="101" t="s">
        <v>30</v>
      </c>
      <c r="D32" s="19"/>
      <c r="E32" s="19">
        <f t="shared" si="1"/>
      </c>
      <c r="F32" s="19"/>
      <c r="G32" s="19"/>
      <c r="H32" s="37"/>
      <c r="I32" s="19"/>
      <c r="J32" s="36"/>
      <c r="K32" s="19"/>
      <c r="L32" s="19"/>
      <c r="M32" s="33"/>
      <c r="N32" s="34"/>
      <c r="O32" s="35"/>
      <c r="P32" s="19"/>
    </row>
    <row r="33" spans="1:16" ht="19.5" customHeight="1" thickBot="1">
      <c r="A33" s="50">
        <v>31</v>
      </c>
      <c r="B33" s="122" t="s">
        <v>287</v>
      </c>
      <c r="C33" s="117"/>
      <c r="D33" s="19"/>
      <c r="E33" s="19">
        <f t="shared" si="1"/>
      </c>
      <c r="F33" s="19"/>
      <c r="G33" s="19"/>
      <c r="H33" s="37"/>
      <c r="I33" s="19"/>
      <c r="J33" s="36"/>
      <c r="K33" s="19"/>
      <c r="L33" s="19"/>
      <c r="M33" s="33"/>
      <c r="N33" s="34"/>
      <c r="O33" s="35"/>
      <c r="P33" s="19"/>
    </row>
    <row r="34" spans="1:16" ht="19.5" customHeight="1" thickBot="1">
      <c r="A34" s="89">
        <v>32</v>
      </c>
      <c r="B34" s="101" t="s">
        <v>31</v>
      </c>
      <c r="C34" s="101" t="s">
        <v>31</v>
      </c>
      <c r="D34" s="19"/>
      <c r="E34" s="19">
        <f t="shared" si="1"/>
      </c>
      <c r="F34" s="19"/>
      <c r="G34" s="19"/>
      <c r="H34" s="37"/>
      <c r="I34" s="19"/>
      <c r="J34" s="36"/>
      <c r="K34" s="19"/>
      <c r="L34" s="19"/>
      <c r="M34" s="33"/>
      <c r="N34" s="34"/>
      <c r="O34" s="35"/>
      <c r="P34" s="19"/>
    </row>
    <row r="35" spans="1:16" ht="19.5" customHeight="1" thickBot="1">
      <c r="A35" s="50">
        <v>33</v>
      </c>
      <c r="B35" s="122" t="s">
        <v>288</v>
      </c>
      <c r="C35" s="117"/>
      <c r="D35" s="19"/>
      <c r="E35" s="19">
        <f t="shared" si="1"/>
      </c>
      <c r="F35" s="19"/>
      <c r="G35" s="19"/>
      <c r="H35" s="37"/>
      <c r="I35" s="19"/>
      <c r="J35" s="36"/>
      <c r="K35" s="19"/>
      <c r="L35" s="19"/>
      <c r="M35" s="33"/>
      <c r="N35" s="34"/>
      <c r="O35" s="35"/>
      <c r="P35" s="19"/>
    </row>
    <row r="36" spans="1:16" ht="21.75" customHeight="1" thickBot="1">
      <c r="A36" s="50">
        <v>34</v>
      </c>
      <c r="B36" s="122" t="s">
        <v>289</v>
      </c>
      <c r="C36" s="117"/>
      <c r="D36" s="19"/>
      <c r="E36" s="19">
        <f t="shared" si="1"/>
      </c>
      <c r="F36" s="19"/>
      <c r="G36" s="19"/>
      <c r="H36" s="37"/>
      <c r="I36" s="19"/>
      <c r="J36" s="36"/>
      <c r="K36" s="19"/>
      <c r="L36" s="19"/>
      <c r="M36" s="33"/>
      <c r="N36" s="34"/>
      <c r="O36" s="35"/>
      <c r="P36" s="19"/>
    </row>
    <row r="37" spans="1:16" ht="19.5" customHeight="1" thickBot="1">
      <c r="A37" s="14">
        <f>+A36+1</f>
        <v>35</v>
      </c>
      <c r="B37" s="123" t="s">
        <v>290</v>
      </c>
      <c r="C37" s="117"/>
      <c r="D37" s="19"/>
      <c r="E37" s="19">
        <f t="shared" si="1"/>
      </c>
      <c r="F37" s="19"/>
      <c r="G37" s="19"/>
      <c r="H37" s="37"/>
      <c r="I37" s="19"/>
      <c r="J37" s="36"/>
      <c r="K37" s="19"/>
      <c r="L37" s="19"/>
      <c r="M37" s="33"/>
      <c r="N37" s="34"/>
      <c r="O37" s="35"/>
      <c r="P37" s="19"/>
    </row>
    <row r="38" spans="1:16" ht="19.5" customHeight="1" thickBot="1">
      <c r="A38" s="14">
        <f aca="true" t="shared" si="2" ref="A38:A91">+A37+1</f>
        <v>36</v>
      </c>
      <c r="B38" s="123" t="s">
        <v>291</v>
      </c>
      <c r="C38" s="117"/>
      <c r="D38" s="19"/>
      <c r="E38" s="19">
        <f t="shared" si="1"/>
      </c>
      <c r="F38" s="19"/>
      <c r="G38" s="19"/>
      <c r="H38" s="37"/>
      <c r="I38" s="19"/>
      <c r="J38" s="36"/>
      <c r="K38" s="19"/>
      <c r="L38" s="19"/>
      <c r="M38" s="33"/>
      <c r="N38" s="34"/>
      <c r="O38" s="35"/>
      <c r="P38" s="19"/>
    </row>
    <row r="39" spans="1:16" ht="19.5" customHeight="1" thickBot="1">
      <c r="A39" s="14">
        <f t="shared" si="2"/>
        <v>37</v>
      </c>
      <c r="B39" s="123" t="s">
        <v>292</v>
      </c>
      <c r="C39" s="117"/>
      <c r="D39" s="19"/>
      <c r="E39" s="19">
        <f t="shared" si="1"/>
      </c>
      <c r="F39" s="19"/>
      <c r="G39" s="19"/>
      <c r="H39" s="37"/>
      <c r="I39" s="19"/>
      <c r="J39" s="36"/>
      <c r="K39" s="19"/>
      <c r="L39" s="19"/>
      <c r="M39" s="33"/>
      <c r="N39" s="34"/>
      <c r="O39" s="35"/>
      <c r="P39" s="19"/>
    </row>
    <row r="40" spans="1:16" ht="19.5" customHeight="1" thickBot="1">
      <c r="A40" s="14">
        <f t="shared" si="2"/>
        <v>38</v>
      </c>
      <c r="B40" s="123" t="s">
        <v>293</v>
      </c>
      <c r="C40" s="117"/>
      <c r="D40" s="19"/>
      <c r="E40" s="19">
        <f t="shared" si="1"/>
      </c>
      <c r="F40" s="19"/>
      <c r="G40" s="19"/>
      <c r="H40" s="37"/>
      <c r="I40" s="19"/>
      <c r="J40" s="36"/>
      <c r="K40" s="19"/>
      <c r="L40" s="19"/>
      <c r="M40" s="33"/>
      <c r="N40" s="34"/>
      <c r="O40" s="35"/>
      <c r="P40" s="19"/>
    </row>
    <row r="41" spans="1:16" ht="19.5" customHeight="1" thickBot="1">
      <c r="A41" s="14">
        <f t="shared" si="2"/>
        <v>39</v>
      </c>
      <c r="B41" s="43" t="s">
        <v>294</v>
      </c>
      <c r="C41" s="117"/>
      <c r="D41" s="19"/>
      <c r="E41" s="19">
        <f t="shared" si="1"/>
      </c>
      <c r="F41" s="19"/>
      <c r="G41" s="19"/>
      <c r="H41" s="37"/>
      <c r="I41" s="19"/>
      <c r="J41" s="36"/>
      <c r="K41" s="19"/>
      <c r="L41" s="19"/>
      <c r="M41" s="33"/>
      <c r="N41" s="34"/>
      <c r="O41" s="35"/>
      <c r="P41" s="19"/>
    </row>
    <row r="42" spans="1:16" ht="21.75" customHeight="1" thickBot="1">
      <c r="A42" s="14">
        <f t="shared" si="2"/>
        <v>40</v>
      </c>
      <c r="B42" s="43" t="s">
        <v>295</v>
      </c>
      <c r="C42" s="117"/>
      <c r="D42" s="19"/>
      <c r="E42" s="19">
        <f t="shared" si="1"/>
      </c>
      <c r="F42" s="19"/>
      <c r="G42" s="19"/>
      <c r="H42" s="37"/>
      <c r="I42" s="19"/>
      <c r="J42" s="36"/>
      <c r="K42" s="19"/>
      <c r="L42" s="19"/>
      <c r="M42" s="33"/>
      <c r="N42" s="34"/>
      <c r="O42" s="35"/>
      <c r="P42" s="19"/>
    </row>
    <row r="43" spans="1:16" ht="19.5" customHeight="1" thickBot="1">
      <c r="A43" s="14">
        <f t="shared" si="2"/>
        <v>41</v>
      </c>
      <c r="B43" s="43" t="s">
        <v>296</v>
      </c>
      <c r="C43" s="117"/>
      <c r="D43" s="19"/>
      <c r="E43" s="19">
        <f t="shared" si="1"/>
      </c>
      <c r="F43" s="19"/>
      <c r="G43" s="19"/>
      <c r="H43" s="37"/>
      <c r="I43" s="19"/>
      <c r="J43" s="36"/>
      <c r="K43" s="19"/>
      <c r="L43" s="19"/>
      <c r="M43" s="33"/>
      <c r="N43" s="34"/>
      <c r="O43" s="35"/>
      <c r="P43" s="19"/>
    </row>
    <row r="44" spans="1:16" ht="19.5" customHeight="1" thickBot="1">
      <c r="A44" s="14">
        <f t="shared" si="2"/>
        <v>42</v>
      </c>
      <c r="B44" s="43" t="s">
        <v>297</v>
      </c>
      <c r="C44" s="117"/>
      <c r="D44" s="19"/>
      <c r="E44" s="19">
        <f t="shared" si="1"/>
      </c>
      <c r="F44" s="19"/>
      <c r="G44" s="19"/>
      <c r="H44" s="37"/>
      <c r="I44" s="19"/>
      <c r="J44" s="36"/>
      <c r="K44" s="19"/>
      <c r="L44" s="19"/>
      <c r="M44" s="33"/>
      <c r="N44" s="34"/>
      <c r="O44" s="35"/>
      <c r="P44" s="19"/>
    </row>
    <row r="45" spans="1:16" ht="19.5" customHeight="1" thickBot="1">
      <c r="A45" s="14">
        <f t="shared" si="2"/>
        <v>43</v>
      </c>
      <c r="B45" s="43" t="s">
        <v>298</v>
      </c>
      <c r="C45" s="117"/>
      <c r="D45" s="19"/>
      <c r="E45" s="19">
        <f t="shared" si="1"/>
      </c>
      <c r="F45" s="19"/>
      <c r="G45" s="19"/>
      <c r="H45" s="37"/>
      <c r="I45" s="19"/>
      <c r="J45" s="36"/>
      <c r="K45" s="19"/>
      <c r="L45" s="19"/>
      <c r="M45" s="33"/>
      <c r="N45" s="34"/>
      <c r="O45" s="35"/>
      <c r="P45" s="19"/>
    </row>
    <row r="46" spans="1:16" ht="19.5" customHeight="1" thickBot="1">
      <c r="A46" s="14">
        <f t="shared" si="2"/>
        <v>44</v>
      </c>
      <c r="B46" s="43" t="s">
        <v>299</v>
      </c>
      <c r="C46" s="117"/>
      <c r="D46" s="19"/>
      <c r="E46" s="19">
        <f t="shared" si="1"/>
      </c>
      <c r="F46" s="19"/>
      <c r="G46" s="19"/>
      <c r="H46" s="37"/>
      <c r="I46" s="19"/>
      <c r="J46" s="36"/>
      <c r="K46" s="19"/>
      <c r="L46" s="19"/>
      <c r="M46" s="33"/>
      <c r="N46" s="34"/>
      <c r="O46" s="35"/>
      <c r="P46" s="19"/>
    </row>
    <row r="47" spans="1:16" ht="19.5" customHeight="1" thickBot="1">
      <c r="A47" s="14">
        <f t="shared" si="2"/>
        <v>45</v>
      </c>
      <c r="B47" s="132"/>
      <c r="C47" s="117"/>
      <c r="D47" s="19"/>
      <c r="E47" s="19">
        <f t="shared" si="1"/>
      </c>
      <c r="F47" s="19"/>
      <c r="G47" s="19"/>
      <c r="H47" s="37"/>
      <c r="I47" s="19"/>
      <c r="J47" s="36"/>
      <c r="K47" s="19"/>
      <c r="L47" s="19"/>
      <c r="M47" s="33"/>
      <c r="N47" s="34"/>
      <c r="O47" s="35"/>
      <c r="P47" s="19"/>
    </row>
    <row r="48" spans="1:16" ht="21.75" customHeight="1" thickBot="1">
      <c r="A48" s="14">
        <f t="shared" si="2"/>
        <v>46</v>
      </c>
      <c r="B48" s="132"/>
      <c r="C48" s="117"/>
      <c r="D48" s="19"/>
      <c r="E48" s="19">
        <f t="shared" si="1"/>
      </c>
      <c r="F48" s="19"/>
      <c r="G48" s="19"/>
      <c r="H48" s="37"/>
      <c r="I48" s="19"/>
      <c r="J48" s="36"/>
      <c r="K48" s="19"/>
      <c r="L48" s="19"/>
      <c r="M48" s="33"/>
      <c r="N48" s="34"/>
      <c r="O48" s="35"/>
      <c r="P48" s="19"/>
    </row>
    <row r="49" spans="1:16" ht="21.75" customHeight="1" thickBot="1">
      <c r="A49" s="14">
        <f t="shared" si="2"/>
        <v>47</v>
      </c>
      <c r="B49" s="43" t="s">
        <v>300</v>
      </c>
      <c r="C49" s="117"/>
      <c r="D49" s="19"/>
      <c r="E49" s="19">
        <f t="shared" si="1"/>
      </c>
      <c r="F49" s="19"/>
      <c r="G49" s="19"/>
      <c r="H49" s="37"/>
      <c r="I49" s="19"/>
      <c r="J49" s="36"/>
      <c r="K49" s="19"/>
      <c r="L49" s="19"/>
      <c r="M49" s="33"/>
      <c r="N49" s="34"/>
      <c r="O49" s="35"/>
      <c r="P49" s="19"/>
    </row>
    <row r="50" spans="1:16" ht="21.75" customHeight="1" thickBot="1">
      <c r="A50" s="89">
        <f t="shared" si="2"/>
        <v>48</v>
      </c>
      <c r="B50" s="76" t="s">
        <v>301</v>
      </c>
      <c r="C50" s="76" t="s">
        <v>301</v>
      </c>
      <c r="D50" s="19"/>
      <c r="E50" s="19">
        <f t="shared" si="1"/>
      </c>
      <c r="F50" s="19"/>
      <c r="G50" s="19"/>
      <c r="H50" s="37"/>
      <c r="I50" s="19"/>
      <c r="J50" s="36"/>
      <c r="K50" s="19"/>
      <c r="L50" s="19"/>
      <c r="M50" s="33"/>
      <c r="N50" s="34"/>
      <c r="O50" s="35"/>
      <c r="P50" s="19"/>
    </row>
    <row r="51" spans="1:16" ht="21.75" customHeight="1" thickBot="1">
      <c r="A51" s="89">
        <f t="shared" si="2"/>
        <v>49</v>
      </c>
      <c r="B51" s="76" t="s">
        <v>302</v>
      </c>
      <c r="C51" s="76" t="s">
        <v>302</v>
      </c>
      <c r="D51" s="19"/>
      <c r="E51" s="19">
        <f t="shared" si="1"/>
      </c>
      <c r="F51" s="19"/>
      <c r="G51" s="19"/>
      <c r="H51" s="37"/>
      <c r="I51" s="19"/>
      <c r="J51" s="36"/>
      <c r="K51" s="19"/>
      <c r="L51" s="19"/>
      <c r="M51" s="33"/>
      <c r="N51" s="34"/>
      <c r="O51" s="35"/>
      <c r="P51" s="19"/>
    </row>
    <row r="52" spans="1:16" ht="21.75" customHeight="1" thickBot="1">
      <c r="A52" s="89">
        <f t="shared" si="2"/>
        <v>50</v>
      </c>
      <c r="B52" s="76" t="s">
        <v>303</v>
      </c>
      <c r="C52" s="76" t="s">
        <v>303</v>
      </c>
      <c r="D52" s="19"/>
      <c r="E52" s="19">
        <f t="shared" si="1"/>
      </c>
      <c r="F52" s="19"/>
      <c r="G52" s="19"/>
      <c r="H52" s="37"/>
      <c r="I52" s="19"/>
      <c r="J52" s="36"/>
      <c r="K52" s="19"/>
      <c r="L52" s="19"/>
      <c r="M52" s="33"/>
      <c r="N52" s="34"/>
      <c r="O52" s="35"/>
      <c r="P52" s="19"/>
    </row>
    <row r="53" spans="1:16" ht="21.75" customHeight="1" thickBot="1">
      <c r="A53" s="14">
        <f t="shared" si="2"/>
        <v>51</v>
      </c>
      <c r="B53" s="43" t="s">
        <v>304</v>
      </c>
      <c r="C53" s="117"/>
      <c r="D53" s="19"/>
      <c r="E53" s="19">
        <f t="shared" si="1"/>
      </c>
      <c r="F53" s="19"/>
      <c r="G53" s="19"/>
      <c r="H53" s="37"/>
      <c r="I53" s="19"/>
      <c r="J53" s="36"/>
      <c r="K53" s="19"/>
      <c r="L53" s="19"/>
      <c r="M53" s="33"/>
      <c r="N53" s="34"/>
      <c r="O53" s="35"/>
      <c r="P53" s="19"/>
    </row>
    <row r="54" spans="1:16" ht="21.75" customHeight="1" thickBot="1">
      <c r="A54" s="14">
        <f t="shared" si="2"/>
        <v>52</v>
      </c>
      <c r="B54" s="43" t="s">
        <v>305</v>
      </c>
      <c r="C54" s="117"/>
      <c r="D54" s="19"/>
      <c r="E54" s="19">
        <f t="shared" si="1"/>
      </c>
      <c r="F54" s="19"/>
      <c r="G54" s="19"/>
      <c r="H54" s="37"/>
      <c r="I54" s="19"/>
      <c r="J54" s="36"/>
      <c r="K54" s="19"/>
      <c r="L54" s="19"/>
      <c r="M54" s="33"/>
      <c r="N54" s="34"/>
      <c r="O54" s="35"/>
      <c r="P54" s="19"/>
    </row>
    <row r="55" spans="1:16" ht="21.75" customHeight="1" thickBot="1">
      <c r="A55" s="14">
        <f t="shared" si="2"/>
        <v>53</v>
      </c>
      <c r="B55" s="132"/>
      <c r="C55" s="117"/>
      <c r="D55" s="19"/>
      <c r="E55" s="19">
        <f t="shared" si="1"/>
      </c>
      <c r="F55" s="19"/>
      <c r="G55" s="19"/>
      <c r="H55" s="37"/>
      <c r="I55" s="19"/>
      <c r="J55" s="36"/>
      <c r="K55" s="19"/>
      <c r="L55" s="19"/>
      <c r="M55" s="33"/>
      <c r="N55" s="34"/>
      <c r="O55" s="35"/>
      <c r="P55" s="19"/>
    </row>
    <row r="56" spans="1:16" ht="21.75" customHeight="1" thickBot="1">
      <c r="A56" s="89">
        <f t="shared" si="2"/>
        <v>54</v>
      </c>
      <c r="B56" s="76" t="s">
        <v>306</v>
      </c>
      <c r="C56" s="76" t="s">
        <v>306</v>
      </c>
      <c r="D56" s="19"/>
      <c r="E56" s="19">
        <f t="shared" si="1"/>
      </c>
      <c r="F56" s="19"/>
      <c r="G56" s="19"/>
      <c r="H56" s="37"/>
      <c r="I56" s="19"/>
      <c r="J56" s="36"/>
      <c r="K56" s="19"/>
      <c r="L56" s="19"/>
      <c r="M56" s="33"/>
      <c r="N56" s="34"/>
      <c r="O56" s="35"/>
      <c r="P56" s="19"/>
    </row>
    <row r="57" spans="1:16" ht="21.75" customHeight="1" thickBot="1">
      <c r="A57" s="89">
        <f t="shared" si="2"/>
        <v>55</v>
      </c>
      <c r="B57" s="85" t="s">
        <v>307</v>
      </c>
      <c r="C57" s="125" t="s">
        <v>333</v>
      </c>
      <c r="D57" s="19"/>
      <c r="E57" s="19">
        <f t="shared" si="1"/>
      </c>
      <c r="F57" s="19"/>
      <c r="G57" s="19"/>
      <c r="H57" s="37"/>
      <c r="I57" s="19"/>
      <c r="J57" s="36"/>
      <c r="K57" s="19"/>
      <c r="L57" s="19"/>
      <c r="M57" s="33"/>
      <c r="N57" s="34"/>
      <c r="O57" s="35"/>
      <c r="P57" s="19"/>
    </row>
    <row r="58" spans="1:16" ht="21.75" customHeight="1" thickBot="1">
      <c r="A58" s="14">
        <f t="shared" si="2"/>
        <v>56</v>
      </c>
      <c r="B58" s="124" t="s">
        <v>350</v>
      </c>
      <c r="C58" s="117"/>
      <c r="D58" s="19"/>
      <c r="E58" s="19">
        <f t="shared" si="1"/>
      </c>
      <c r="F58" s="19"/>
      <c r="G58" s="19"/>
      <c r="H58" s="37"/>
      <c r="I58" s="19"/>
      <c r="J58" s="36"/>
      <c r="K58" s="19"/>
      <c r="L58" s="19"/>
      <c r="M58" s="33"/>
      <c r="N58" s="34"/>
      <c r="O58" s="35"/>
      <c r="P58" s="19"/>
    </row>
    <row r="59" spans="1:16" ht="21.75" customHeight="1" thickBot="1">
      <c r="A59" s="14">
        <f t="shared" si="2"/>
        <v>57</v>
      </c>
      <c r="B59" s="43" t="s">
        <v>308</v>
      </c>
      <c r="C59" s="117"/>
      <c r="D59" s="19"/>
      <c r="E59" s="19">
        <f t="shared" si="1"/>
      </c>
      <c r="F59" s="19"/>
      <c r="G59" s="19"/>
      <c r="H59" s="37"/>
      <c r="I59" s="19"/>
      <c r="J59" s="36"/>
      <c r="K59" s="19"/>
      <c r="L59" s="19"/>
      <c r="M59" s="33"/>
      <c r="N59" s="34"/>
      <c r="O59" s="35"/>
      <c r="P59" s="19"/>
    </row>
    <row r="60" spans="1:16" ht="21.75" customHeight="1" thickBot="1">
      <c r="A60" s="89">
        <f t="shared" si="2"/>
        <v>58</v>
      </c>
      <c r="B60" s="76" t="s">
        <v>309</v>
      </c>
      <c r="C60" s="129" t="s">
        <v>345</v>
      </c>
      <c r="D60" s="19"/>
      <c r="E60" s="19">
        <f t="shared" si="1"/>
      </c>
      <c r="F60" s="19"/>
      <c r="G60" s="19"/>
      <c r="H60" s="37"/>
      <c r="I60" s="19"/>
      <c r="J60" s="36"/>
      <c r="K60" s="19"/>
      <c r="L60" s="19"/>
      <c r="M60" s="33"/>
      <c r="N60" s="34"/>
      <c r="O60" s="35"/>
      <c r="P60" s="19"/>
    </row>
    <row r="61" spans="1:16" ht="21.75" customHeight="1" thickBot="1">
      <c r="A61" s="14">
        <f t="shared" si="2"/>
        <v>59</v>
      </c>
      <c r="B61" s="43" t="s">
        <v>310</v>
      </c>
      <c r="C61" s="117"/>
      <c r="D61" s="19"/>
      <c r="E61" s="19">
        <f t="shared" si="1"/>
      </c>
      <c r="F61" s="19"/>
      <c r="G61" s="19"/>
      <c r="H61" s="37"/>
      <c r="I61" s="19"/>
      <c r="J61" s="36"/>
      <c r="K61" s="19"/>
      <c r="L61" s="19"/>
      <c r="M61" s="33"/>
      <c r="N61" s="34"/>
      <c r="O61" s="35"/>
      <c r="P61" s="19"/>
    </row>
    <row r="62" spans="1:16" ht="21.75" customHeight="1" thickBot="1">
      <c r="A62" s="14">
        <f t="shared" si="2"/>
        <v>60</v>
      </c>
      <c r="B62" s="43" t="s">
        <v>311</v>
      </c>
      <c r="C62" s="117"/>
      <c r="D62" s="19"/>
      <c r="E62" s="19">
        <f t="shared" si="1"/>
      </c>
      <c r="F62" s="19"/>
      <c r="G62" s="19"/>
      <c r="H62" s="37"/>
      <c r="I62" s="19"/>
      <c r="J62" s="36"/>
      <c r="K62" s="19"/>
      <c r="L62" s="19"/>
      <c r="M62" s="33"/>
      <c r="N62" s="34"/>
      <c r="O62" s="35"/>
      <c r="P62" s="19"/>
    </row>
    <row r="63" spans="1:16" ht="21.75" customHeight="1" thickBot="1">
      <c r="A63" s="89">
        <f t="shared" si="2"/>
        <v>61</v>
      </c>
      <c r="B63" s="76" t="s">
        <v>312</v>
      </c>
      <c r="C63" s="76" t="s">
        <v>312</v>
      </c>
      <c r="D63" s="19"/>
      <c r="E63" s="19">
        <f t="shared" si="1"/>
      </c>
      <c r="F63" s="19"/>
      <c r="G63" s="19"/>
      <c r="H63" s="37"/>
      <c r="I63" s="19"/>
      <c r="J63" s="36"/>
      <c r="K63" s="19"/>
      <c r="L63" s="19"/>
      <c r="M63" s="33"/>
      <c r="N63" s="34"/>
      <c r="O63" s="35"/>
      <c r="P63" s="19"/>
    </row>
    <row r="64" spans="1:16" ht="21.75" customHeight="1" thickBot="1">
      <c r="A64" s="14">
        <f t="shared" si="2"/>
        <v>62</v>
      </c>
      <c r="B64" s="43" t="s">
        <v>313</v>
      </c>
      <c r="C64" s="117"/>
      <c r="D64" s="19"/>
      <c r="E64" s="19">
        <f t="shared" si="1"/>
      </c>
      <c r="F64" s="19"/>
      <c r="G64" s="19"/>
      <c r="H64" s="37"/>
      <c r="I64" s="19"/>
      <c r="J64" s="36"/>
      <c r="K64" s="19"/>
      <c r="L64" s="19"/>
      <c r="M64" s="33"/>
      <c r="N64" s="34"/>
      <c r="O64" s="35"/>
      <c r="P64" s="19"/>
    </row>
    <row r="65" spans="1:16" ht="21.75" customHeight="1" thickBot="1">
      <c r="A65" s="14">
        <f t="shared" si="2"/>
        <v>63</v>
      </c>
      <c r="B65" s="43" t="s">
        <v>314</v>
      </c>
      <c r="C65" s="117"/>
      <c r="D65" s="19"/>
      <c r="E65" s="19">
        <f t="shared" si="1"/>
      </c>
      <c r="F65" s="19"/>
      <c r="G65" s="19"/>
      <c r="H65" s="37"/>
      <c r="I65" s="19"/>
      <c r="J65" s="36"/>
      <c r="K65" s="19"/>
      <c r="L65" s="19"/>
      <c r="M65" s="33"/>
      <c r="N65" s="34"/>
      <c r="O65" s="35"/>
      <c r="P65" s="19"/>
    </row>
    <row r="66" spans="1:16" ht="21.75" customHeight="1" thickBot="1">
      <c r="A66" s="14">
        <f t="shared" si="2"/>
        <v>64</v>
      </c>
      <c r="B66" s="43" t="s">
        <v>315</v>
      </c>
      <c r="C66" s="117"/>
      <c r="D66" s="19"/>
      <c r="E66" s="19">
        <f t="shared" si="1"/>
      </c>
      <c r="F66" s="19"/>
      <c r="G66" s="19"/>
      <c r="H66" s="37"/>
      <c r="I66" s="19"/>
      <c r="J66" s="36"/>
      <c r="K66" s="19"/>
      <c r="L66" s="19"/>
      <c r="M66" s="33"/>
      <c r="N66" s="34"/>
      <c r="O66" s="35"/>
      <c r="P66" s="19"/>
    </row>
    <row r="67" spans="1:16" ht="21.75" customHeight="1" thickBot="1">
      <c r="A67" s="14">
        <f t="shared" si="2"/>
        <v>65</v>
      </c>
      <c r="B67" s="43" t="s">
        <v>316</v>
      </c>
      <c r="C67" s="117"/>
      <c r="D67" s="19"/>
      <c r="E67" s="19">
        <f t="shared" si="1"/>
      </c>
      <c r="F67" s="19"/>
      <c r="G67" s="19"/>
      <c r="H67" s="37"/>
      <c r="I67" s="19"/>
      <c r="J67" s="36"/>
      <c r="K67" s="19"/>
      <c r="L67" s="19"/>
      <c r="M67" s="33"/>
      <c r="N67" s="34"/>
      <c r="O67" s="35"/>
      <c r="P67" s="19"/>
    </row>
    <row r="68" spans="1:16" ht="21.75" customHeight="1" thickBot="1">
      <c r="A68" s="14">
        <f t="shared" si="2"/>
        <v>66</v>
      </c>
      <c r="B68" s="43" t="s">
        <v>317</v>
      </c>
      <c r="C68" s="117"/>
      <c r="D68" s="19"/>
      <c r="E68" s="19">
        <f aca="true" t="shared" si="3" ref="E68:E100">IF(D68="","",VLOOKUP(D68,$A$3:$B$99,2))</f>
      </c>
      <c r="F68" s="19"/>
      <c r="G68" s="19"/>
      <c r="H68" s="37"/>
      <c r="I68" s="19"/>
      <c r="J68" s="36"/>
      <c r="K68" s="19"/>
      <c r="L68" s="19"/>
      <c r="M68" s="33"/>
      <c r="N68" s="34"/>
      <c r="O68" s="35"/>
      <c r="P68" s="19"/>
    </row>
    <row r="69" spans="1:16" ht="21.75" customHeight="1" thickBot="1">
      <c r="A69" s="14">
        <f t="shared" si="2"/>
        <v>67</v>
      </c>
      <c r="B69" s="43" t="s">
        <v>318</v>
      </c>
      <c r="C69" s="117"/>
      <c r="D69" s="19"/>
      <c r="E69" s="19">
        <f t="shared" si="3"/>
      </c>
      <c r="F69" s="19"/>
      <c r="G69" s="19"/>
      <c r="H69" s="37"/>
      <c r="I69" s="19"/>
      <c r="J69" s="36"/>
      <c r="K69" s="19"/>
      <c r="L69" s="19"/>
      <c r="M69" s="33"/>
      <c r="N69" s="34"/>
      <c r="O69" s="35"/>
      <c r="P69" s="19"/>
    </row>
    <row r="70" spans="1:16" ht="21.75" customHeight="1" thickBot="1">
      <c r="A70" s="14">
        <f t="shared" si="2"/>
        <v>68</v>
      </c>
      <c r="B70" s="43"/>
      <c r="C70" s="117"/>
      <c r="D70" s="19"/>
      <c r="E70" s="19">
        <f t="shared" si="3"/>
      </c>
      <c r="F70" s="19"/>
      <c r="G70" s="19"/>
      <c r="H70" s="37"/>
      <c r="I70" s="19"/>
      <c r="J70" s="36"/>
      <c r="K70" s="19"/>
      <c r="L70" s="19"/>
      <c r="M70" s="33"/>
      <c r="N70" s="34"/>
      <c r="O70" s="35"/>
      <c r="P70" s="19"/>
    </row>
    <row r="71" spans="1:16" ht="21.75" customHeight="1" thickBot="1">
      <c r="A71" s="14">
        <f t="shared" si="2"/>
        <v>69</v>
      </c>
      <c r="B71" s="43" t="s">
        <v>319</v>
      </c>
      <c r="C71" s="117"/>
      <c r="D71" s="19"/>
      <c r="E71" s="19">
        <f t="shared" si="3"/>
      </c>
      <c r="F71" s="19"/>
      <c r="G71" s="19"/>
      <c r="H71" s="37"/>
      <c r="I71" s="19"/>
      <c r="J71" s="36"/>
      <c r="K71" s="19"/>
      <c r="L71" s="19"/>
      <c r="M71" s="33"/>
      <c r="N71" s="34"/>
      <c r="O71" s="35"/>
      <c r="P71" s="19"/>
    </row>
    <row r="72" spans="1:16" ht="21.75" customHeight="1" thickBot="1">
      <c r="A72" s="14">
        <f t="shared" si="2"/>
        <v>70</v>
      </c>
      <c r="B72" s="43" t="s">
        <v>320</v>
      </c>
      <c r="C72" s="117"/>
      <c r="D72" s="19"/>
      <c r="E72" s="19">
        <f t="shared" si="3"/>
      </c>
      <c r="F72" s="19"/>
      <c r="G72" s="19"/>
      <c r="H72" s="37"/>
      <c r="I72" s="19"/>
      <c r="J72" s="36"/>
      <c r="K72" s="19"/>
      <c r="L72" s="19"/>
      <c r="M72" s="33"/>
      <c r="N72" s="34"/>
      <c r="O72" s="35"/>
      <c r="P72" s="19"/>
    </row>
    <row r="73" spans="1:16" ht="21.75" customHeight="1" thickBot="1">
      <c r="A73" s="14">
        <f t="shared" si="2"/>
        <v>71</v>
      </c>
      <c r="B73" s="43"/>
      <c r="C73" s="117"/>
      <c r="D73" s="19"/>
      <c r="E73" s="19">
        <f t="shared" si="3"/>
      </c>
      <c r="F73" s="19"/>
      <c r="G73" s="19"/>
      <c r="H73" s="37"/>
      <c r="I73" s="19"/>
      <c r="J73" s="36"/>
      <c r="K73" s="19"/>
      <c r="L73" s="19"/>
      <c r="M73" s="33"/>
      <c r="N73" s="34"/>
      <c r="O73" s="35"/>
      <c r="P73" s="19"/>
    </row>
    <row r="74" spans="1:16" ht="21.75" customHeight="1" thickBot="1">
      <c r="A74" s="14">
        <f t="shared" si="2"/>
        <v>72</v>
      </c>
      <c r="B74" s="43"/>
      <c r="C74" s="117"/>
      <c r="D74" s="19"/>
      <c r="E74" s="19">
        <f t="shared" si="3"/>
      </c>
      <c r="F74" s="19"/>
      <c r="G74" s="19"/>
      <c r="H74" s="37"/>
      <c r="I74" s="19"/>
      <c r="J74" s="36"/>
      <c r="K74" s="19"/>
      <c r="L74" s="19"/>
      <c r="M74" s="33"/>
      <c r="N74" s="34"/>
      <c r="O74" s="35"/>
      <c r="P74" s="19"/>
    </row>
    <row r="75" spans="1:16" ht="21.75" customHeight="1" thickBot="1">
      <c r="A75" s="14">
        <f t="shared" si="2"/>
        <v>73</v>
      </c>
      <c r="B75" s="43"/>
      <c r="C75" s="117"/>
      <c r="D75" s="19"/>
      <c r="E75" s="19">
        <f t="shared" si="3"/>
      </c>
      <c r="F75" s="19"/>
      <c r="G75" s="19"/>
      <c r="H75" s="37"/>
      <c r="I75" s="19"/>
      <c r="J75" s="36"/>
      <c r="K75" s="19"/>
      <c r="L75" s="19"/>
      <c r="M75" s="33"/>
      <c r="N75" s="34"/>
      <c r="O75" s="35"/>
      <c r="P75" s="19"/>
    </row>
    <row r="76" spans="1:16" ht="21.75" customHeight="1" thickBot="1">
      <c r="A76" s="14">
        <f t="shared" si="2"/>
        <v>74</v>
      </c>
      <c r="B76" s="43"/>
      <c r="C76" s="117"/>
      <c r="D76" s="19"/>
      <c r="E76" s="19">
        <f t="shared" si="3"/>
      </c>
      <c r="F76" s="19"/>
      <c r="G76" s="19"/>
      <c r="H76" s="37"/>
      <c r="I76" s="19"/>
      <c r="J76" s="36"/>
      <c r="K76" s="19"/>
      <c r="L76" s="19"/>
      <c r="M76" s="33"/>
      <c r="N76" s="34"/>
      <c r="O76" s="35"/>
      <c r="P76" s="19"/>
    </row>
    <row r="77" spans="1:16" ht="21.75" customHeight="1" thickBot="1">
      <c r="A77" s="14">
        <f t="shared" si="2"/>
        <v>75</v>
      </c>
      <c r="B77" s="43"/>
      <c r="C77" s="117"/>
      <c r="D77" s="19"/>
      <c r="E77" s="19">
        <f t="shared" si="3"/>
      </c>
      <c r="F77" s="19"/>
      <c r="G77" s="19"/>
      <c r="H77" s="37"/>
      <c r="I77" s="19"/>
      <c r="J77" s="36"/>
      <c r="K77" s="19"/>
      <c r="L77" s="19"/>
      <c r="M77" s="33"/>
      <c r="N77" s="34"/>
      <c r="O77" s="35"/>
      <c r="P77" s="19"/>
    </row>
    <row r="78" spans="1:16" ht="21.75" customHeight="1" thickBot="1">
      <c r="A78" s="14">
        <f t="shared" si="2"/>
        <v>76</v>
      </c>
      <c r="B78" s="43"/>
      <c r="C78" s="117"/>
      <c r="D78" s="19"/>
      <c r="E78" s="19">
        <f t="shared" si="3"/>
      </c>
      <c r="F78" s="19"/>
      <c r="G78" s="19"/>
      <c r="H78" s="37"/>
      <c r="I78" s="19"/>
      <c r="J78" s="36"/>
      <c r="K78" s="19"/>
      <c r="L78" s="19"/>
      <c r="M78" s="33"/>
      <c r="N78" s="34"/>
      <c r="O78" s="35"/>
      <c r="P78" s="19"/>
    </row>
    <row r="79" spans="1:16" ht="21.75" customHeight="1" thickBot="1">
      <c r="A79" s="14">
        <f t="shared" si="2"/>
        <v>77</v>
      </c>
      <c r="B79" s="43" t="s">
        <v>325</v>
      </c>
      <c r="C79" s="117"/>
      <c r="D79" s="19"/>
      <c r="E79" s="19">
        <f t="shared" si="3"/>
      </c>
      <c r="F79" s="19"/>
      <c r="G79" s="19"/>
      <c r="H79" s="37"/>
      <c r="I79" s="19"/>
      <c r="J79" s="36"/>
      <c r="K79" s="19"/>
      <c r="L79" s="19"/>
      <c r="M79" s="33"/>
      <c r="N79" s="34"/>
      <c r="O79" s="35"/>
      <c r="P79" s="19"/>
    </row>
    <row r="80" spans="1:16" ht="21.75" customHeight="1" thickBot="1">
      <c r="A80" s="89">
        <f t="shared" si="2"/>
        <v>78</v>
      </c>
      <c r="B80" s="76" t="s">
        <v>324</v>
      </c>
      <c r="C80" s="76" t="s">
        <v>324</v>
      </c>
      <c r="D80" s="19"/>
      <c r="E80" s="19">
        <f t="shared" si="3"/>
      </c>
      <c r="F80" s="19"/>
      <c r="G80" s="19"/>
      <c r="H80" s="37"/>
      <c r="I80" s="19"/>
      <c r="J80" s="36"/>
      <c r="K80" s="19"/>
      <c r="L80" s="19"/>
      <c r="M80" s="33"/>
      <c r="N80" s="34"/>
      <c r="O80" s="35"/>
      <c r="P80" s="19"/>
    </row>
    <row r="81" spans="1:16" ht="21.75" customHeight="1" thickBot="1">
      <c r="A81" s="14">
        <f t="shared" si="2"/>
        <v>79</v>
      </c>
      <c r="B81" s="43" t="s">
        <v>321</v>
      </c>
      <c r="C81" s="117"/>
      <c r="D81" s="19"/>
      <c r="E81" s="19">
        <f t="shared" si="3"/>
      </c>
      <c r="F81" s="19"/>
      <c r="G81" s="19"/>
      <c r="H81" s="37"/>
      <c r="I81" s="19"/>
      <c r="J81" s="36"/>
      <c r="K81" s="19"/>
      <c r="L81" s="19"/>
      <c r="M81" s="33"/>
      <c r="N81" s="34"/>
      <c r="O81" s="35"/>
      <c r="P81" s="19"/>
    </row>
    <row r="82" spans="1:16" ht="21.75" customHeight="1" thickBot="1">
      <c r="A82" s="89">
        <f t="shared" si="2"/>
        <v>80</v>
      </c>
      <c r="B82" s="76" t="s">
        <v>322</v>
      </c>
      <c r="C82" s="76" t="s">
        <v>322</v>
      </c>
      <c r="D82" s="19"/>
      <c r="E82" s="19">
        <f t="shared" si="3"/>
      </c>
      <c r="F82" s="19"/>
      <c r="G82" s="19"/>
      <c r="H82" s="37"/>
      <c r="I82" s="19"/>
      <c r="J82" s="36"/>
      <c r="K82" s="19"/>
      <c r="L82" s="19"/>
      <c r="M82" s="33"/>
      <c r="N82" s="34"/>
      <c r="O82" s="35"/>
      <c r="P82" s="19"/>
    </row>
    <row r="83" spans="1:16" ht="21.75" customHeight="1" thickBot="1">
      <c r="A83" s="14">
        <f t="shared" si="2"/>
        <v>81</v>
      </c>
      <c r="B83" s="43" t="s">
        <v>323</v>
      </c>
      <c r="C83" s="117"/>
      <c r="D83" s="19"/>
      <c r="E83" s="19">
        <f t="shared" si="3"/>
      </c>
      <c r="F83" s="19"/>
      <c r="G83" s="19"/>
      <c r="H83" s="37"/>
      <c r="I83" s="19"/>
      <c r="J83" s="36"/>
      <c r="K83" s="19"/>
      <c r="L83" s="19"/>
      <c r="M83" s="33"/>
      <c r="N83" s="34"/>
      <c r="O83" s="35"/>
      <c r="P83" s="19"/>
    </row>
    <row r="84" spans="1:16" ht="21.75" customHeight="1" thickBot="1">
      <c r="A84" s="14">
        <f t="shared" si="2"/>
        <v>82</v>
      </c>
      <c r="B84" s="43" t="s">
        <v>326</v>
      </c>
      <c r="C84" s="117"/>
      <c r="D84" s="19"/>
      <c r="E84" s="19">
        <f t="shared" si="3"/>
      </c>
      <c r="F84" s="19"/>
      <c r="G84" s="19"/>
      <c r="H84" s="37"/>
      <c r="I84" s="19"/>
      <c r="J84" s="36"/>
      <c r="K84" s="19"/>
      <c r="L84" s="19"/>
      <c r="M84" s="33"/>
      <c r="N84" s="34"/>
      <c r="O84" s="35"/>
      <c r="P84" s="19"/>
    </row>
    <row r="85" spans="1:16" ht="21.75" customHeight="1" thickBot="1">
      <c r="A85" s="14">
        <f t="shared" si="2"/>
        <v>83</v>
      </c>
      <c r="B85" s="43" t="s">
        <v>327</v>
      </c>
      <c r="C85" s="117"/>
      <c r="D85" s="19"/>
      <c r="E85" s="19">
        <f t="shared" si="3"/>
      </c>
      <c r="F85" s="19"/>
      <c r="G85" s="19"/>
      <c r="H85" s="37"/>
      <c r="I85" s="19"/>
      <c r="J85" s="36"/>
      <c r="K85" s="19"/>
      <c r="L85" s="19"/>
      <c r="M85" s="33"/>
      <c r="N85" s="34"/>
      <c r="O85" s="35"/>
      <c r="P85" s="19"/>
    </row>
    <row r="86" spans="1:16" ht="21.75" customHeight="1" thickBot="1">
      <c r="A86" s="89">
        <f t="shared" si="2"/>
        <v>84</v>
      </c>
      <c r="B86" s="76" t="s">
        <v>328</v>
      </c>
      <c r="C86" s="76" t="s">
        <v>328</v>
      </c>
      <c r="D86" s="19"/>
      <c r="E86" s="19">
        <f t="shared" si="3"/>
      </c>
      <c r="F86" s="19"/>
      <c r="G86" s="19"/>
      <c r="H86" s="37"/>
      <c r="I86" s="19"/>
      <c r="J86" s="36"/>
      <c r="K86" s="19"/>
      <c r="L86" s="19"/>
      <c r="M86" s="33"/>
      <c r="N86" s="34"/>
      <c r="O86" s="35"/>
      <c r="P86" s="19"/>
    </row>
    <row r="87" spans="1:16" ht="21.75" customHeight="1" thickBot="1">
      <c r="A87" s="89">
        <f t="shared" si="2"/>
        <v>85</v>
      </c>
      <c r="B87" s="76" t="s">
        <v>329</v>
      </c>
      <c r="C87" s="76" t="s">
        <v>329</v>
      </c>
      <c r="D87" s="19"/>
      <c r="E87" s="19">
        <f t="shared" si="3"/>
      </c>
      <c r="F87" s="19"/>
      <c r="G87" s="19"/>
      <c r="H87" s="37"/>
      <c r="I87" s="19"/>
      <c r="J87" s="36"/>
      <c r="K87" s="19"/>
      <c r="L87" s="19"/>
      <c r="M87" s="33"/>
      <c r="N87" s="34"/>
      <c r="O87" s="35"/>
      <c r="P87" s="19"/>
    </row>
    <row r="88" spans="1:16" ht="21.75" customHeight="1" thickBot="1">
      <c r="A88" s="14">
        <f t="shared" si="2"/>
        <v>86</v>
      </c>
      <c r="B88" s="43" t="s">
        <v>330</v>
      </c>
      <c r="C88" s="117"/>
      <c r="D88" s="19"/>
      <c r="E88" s="19">
        <f t="shared" si="3"/>
      </c>
      <c r="F88" s="19"/>
      <c r="G88" s="19"/>
      <c r="H88" s="37"/>
      <c r="I88" s="19"/>
      <c r="J88" s="36"/>
      <c r="K88" s="19"/>
      <c r="L88" s="19"/>
      <c r="M88" s="33"/>
      <c r="N88" s="34"/>
      <c r="O88" s="35"/>
      <c r="P88" s="19"/>
    </row>
    <row r="89" spans="1:16" ht="21.75" customHeight="1" thickBot="1">
      <c r="A89" s="14">
        <f t="shared" si="2"/>
        <v>87</v>
      </c>
      <c r="B89" s="43"/>
      <c r="C89" s="117"/>
      <c r="D89" s="19"/>
      <c r="E89" s="19">
        <f t="shared" si="3"/>
      </c>
      <c r="F89" s="19"/>
      <c r="G89" s="19"/>
      <c r="H89" s="37"/>
      <c r="I89" s="19"/>
      <c r="J89" s="36"/>
      <c r="K89" s="19"/>
      <c r="L89" s="19"/>
      <c r="M89" s="33"/>
      <c r="N89" s="34"/>
      <c r="O89" s="35"/>
      <c r="P89" s="19"/>
    </row>
    <row r="90" spans="1:16" ht="21.75" customHeight="1" thickBot="1">
      <c r="A90" s="14">
        <f t="shared" si="2"/>
        <v>88</v>
      </c>
      <c r="B90" s="43" t="s">
        <v>331</v>
      </c>
      <c r="C90" s="117"/>
      <c r="D90" s="19"/>
      <c r="E90" s="19">
        <f t="shared" si="3"/>
      </c>
      <c r="F90" s="19"/>
      <c r="G90" s="19"/>
      <c r="H90" s="37"/>
      <c r="I90" s="19"/>
      <c r="J90" s="36"/>
      <c r="K90" s="19"/>
      <c r="L90" s="19"/>
      <c r="M90" s="33"/>
      <c r="N90" s="34"/>
      <c r="O90" s="35"/>
      <c r="P90" s="19"/>
    </row>
    <row r="91" spans="1:16" ht="21.75" customHeight="1" thickBot="1">
      <c r="A91" s="98">
        <f t="shared" si="2"/>
        <v>89</v>
      </c>
      <c r="B91" s="44" t="s">
        <v>332</v>
      </c>
      <c r="C91" s="127"/>
      <c r="D91" s="19"/>
      <c r="E91" s="19">
        <f t="shared" si="3"/>
      </c>
      <c r="F91" s="19"/>
      <c r="G91" s="19"/>
      <c r="H91" s="37"/>
      <c r="I91" s="19"/>
      <c r="J91" s="36"/>
      <c r="K91" s="19"/>
      <c r="L91" s="19"/>
      <c r="M91" s="33"/>
      <c r="N91" s="34"/>
      <c r="O91" s="35"/>
      <c r="P91" s="19"/>
    </row>
    <row r="92" spans="1:16" ht="21.75" customHeight="1" thickBot="1">
      <c r="A92" s="128">
        <f aca="true" t="shared" si="4" ref="A92:A100">+A91+1</f>
        <v>90</v>
      </c>
      <c r="B92" s="68" t="s">
        <v>336</v>
      </c>
      <c r="C92" s="66" t="s">
        <v>336</v>
      </c>
      <c r="D92" s="19"/>
      <c r="E92" s="19">
        <f t="shared" si="3"/>
      </c>
      <c r="F92" s="19"/>
      <c r="G92" s="19"/>
      <c r="H92" s="37"/>
      <c r="I92" s="19"/>
      <c r="J92" s="36"/>
      <c r="K92" s="19"/>
      <c r="L92" s="19"/>
      <c r="M92" s="33"/>
      <c r="N92" s="34"/>
      <c r="O92" s="35"/>
      <c r="P92" s="19"/>
    </row>
    <row r="93" spans="1:16" ht="21.75" customHeight="1" thickBot="1">
      <c r="A93" s="89">
        <f t="shared" si="4"/>
        <v>91</v>
      </c>
      <c r="B93" s="76" t="s">
        <v>337</v>
      </c>
      <c r="C93" s="78" t="s">
        <v>337</v>
      </c>
      <c r="D93" s="19"/>
      <c r="E93" s="19">
        <f t="shared" si="3"/>
      </c>
      <c r="F93" s="19"/>
      <c r="G93" s="19"/>
      <c r="H93" s="37"/>
      <c r="I93" s="19"/>
      <c r="J93" s="36"/>
      <c r="K93" s="19"/>
      <c r="L93" s="19"/>
      <c r="M93" s="33"/>
      <c r="N93" s="34"/>
      <c r="O93" s="35"/>
      <c r="P93" s="19"/>
    </row>
    <row r="94" spans="1:16" ht="21.75" customHeight="1" thickBot="1">
      <c r="A94" s="89">
        <f t="shared" si="4"/>
        <v>92</v>
      </c>
      <c r="B94" s="76" t="s">
        <v>338</v>
      </c>
      <c r="C94" s="78" t="s">
        <v>338</v>
      </c>
      <c r="D94" s="19"/>
      <c r="E94" s="19">
        <f t="shared" si="3"/>
      </c>
      <c r="F94" s="19"/>
      <c r="G94" s="19"/>
      <c r="H94" s="37"/>
      <c r="I94" s="19"/>
      <c r="J94" s="36"/>
      <c r="K94" s="19"/>
      <c r="L94" s="19"/>
      <c r="M94" s="33"/>
      <c r="N94" s="34"/>
      <c r="O94" s="35"/>
      <c r="P94" s="19"/>
    </row>
    <row r="95" spans="1:16" ht="21.75" customHeight="1" thickBot="1">
      <c r="A95" s="89">
        <f t="shared" si="4"/>
        <v>93</v>
      </c>
      <c r="B95" s="76" t="s">
        <v>340</v>
      </c>
      <c r="C95" s="78" t="s">
        <v>340</v>
      </c>
      <c r="D95" s="19"/>
      <c r="E95" s="19">
        <f t="shared" si="3"/>
      </c>
      <c r="F95" s="19"/>
      <c r="G95" s="19"/>
      <c r="H95" s="37"/>
      <c r="I95" s="19"/>
      <c r="J95" s="36"/>
      <c r="K95" s="19"/>
      <c r="L95" s="19"/>
      <c r="M95" s="33"/>
      <c r="N95" s="34"/>
      <c r="O95" s="35"/>
      <c r="P95" s="19"/>
    </row>
    <row r="96" spans="1:16" ht="21.75" customHeight="1" thickBot="1">
      <c r="A96" s="89">
        <f t="shared" si="4"/>
        <v>94</v>
      </c>
      <c r="B96" s="76" t="s">
        <v>341</v>
      </c>
      <c r="C96" s="76" t="s">
        <v>341</v>
      </c>
      <c r="D96" s="19"/>
      <c r="E96" s="19">
        <f t="shared" si="3"/>
      </c>
      <c r="F96" s="19"/>
      <c r="G96" s="19"/>
      <c r="H96" s="37"/>
      <c r="I96" s="19"/>
      <c r="J96" s="36"/>
      <c r="K96" s="19"/>
      <c r="L96" s="19"/>
      <c r="M96" s="33"/>
      <c r="N96" s="34"/>
      <c r="O96" s="35"/>
      <c r="P96" s="19"/>
    </row>
    <row r="97" spans="1:16" ht="21.75" customHeight="1" thickBot="1">
      <c r="A97" s="89">
        <f t="shared" si="4"/>
        <v>95</v>
      </c>
      <c r="B97" s="76" t="s">
        <v>342</v>
      </c>
      <c r="C97" s="85" t="s">
        <v>343</v>
      </c>
      <c r="D97" s="19"/>
      <c r="E97" s="19">
        <f t="shared" si="3"/>
      </c>
      <c r="F97" s="19"/>
      <c r="G97" s="19"/>
      <c r="H97" s="37"/>
      <c r="I97" s="19"/>
      <c r="J97" s="36"/>
      <c r="K97" s="19"/>
      <c r="L97" s="19"/>
      <c r="M97" s="33"/>
      <c r="N97" s="34"/>
      <c r="O97" s="35"/>
      <c r="P97" s="19"/>
    </row>
    <row r="98" spans="1:16" ht="21.75" customHeight="1" thickBot="1">
      <c r="A98" s="89">
        <f t="shared" si="4"/>
        <v>96</v>
      </c>
      <c r="B98" s="76" t="s">
        <v>344</v>
      </c>
      <c r="C98" s="76" t="s">
        <v>344</v>
      </c>
      <c r="D98" s="19"/>
      <c r="E98" s="19">
        <f t="shared" si="3"/>
      </c>
      <c r="F98" s="19"/>
      <c r="G98" s="19"/>
      <c r="H98" s="37"/>
      <c r="I98" s="19"/>
      <c r="J98" s="36"/>
      <c r="K98" s="19"/>
      <c r="L98" s="19"/>
      <c r="M98" s="33"/>
      <c r="N98" s="34"/>
      <c r="O98" s="35"/>
      <c r="P98" s="19"/>
    </row>
    <row r="99" spans="1:16" ht="21.75" customHeight="1" thickBot="1">
      <c r="A99" s="89">
        <f t="shared" si="4"/>
        <v>97</v>
      </c>
      <c r="B99" s="76" t="s">
        <v>346</v>
      </c>
      <c r="C99" s="130" t="s">
        <v>347</v>
      </c>
      <c r="D99" s="19"/>
      <c r="E99" s="19">
        <f t="shared" si="3"/>
      </c>
      <c r="F99" s="19"/>
      <c r="G99" s="19"/>
      <c r="H99" s="37"/>
      <c r="I99" s="19"/>
      <c r="J99" s="36"/>
      <c r="K99" s="19"/>
      <c r="L99" s="19"/>
      <c r="M99" s="33"/>
      <c r="N99" s="34"/>
      <c r="O99" s="35"/>
      <c r="P99" s="19"/>
    </row>
    <row r="100" spans="1:16" ht="21.75" customHeight="1" thickBot="1">
      <c r="A100" s="89">
        <f t="shared" si="4"/>
        <v>98</v>
      </c>
      <c r="B100" s="76" t="s">
        <v>348</v>
      </c>
      <c r="C100" s="76" t="s">
        <v>348</v>
      </c>
      <c r="D100" s="19"/>
      <c r="E100" s="19">
        <f t="shared" si="3"/>
      </c>
      <c r="F100" s="19"/>
      <c r="G100" s="19"/>
      <c r="H100" s="37"/>
      <c r="I100" s="19"/>
      <c r="J100" s="36"/>
      <c r="K100" s="19"/>
      <c r="L100" s="19"/>
      <c r="M100" s="33"/>
      <c r="N100" s="34"/>
      <c r="O100" s="35"/>
      <c r="P100" s="19"/>
    </row>
  </sheetData>
  <sheetProtection/>
  <autoFilter ref="D2:P30"/>
  <mergeCells count="2">
    <mergeCell ref="A2:B2"/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pane ySplit="2" topLeftCell="A51" activePane="bottomLeft" state="frozen"/>
      <selection pane="topLeft" activeCell="A1" sqref="A1"/>
      <selection pane="bottomLeft" activeCell="A1" sqref="A1:IV1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3" ht="21.75" customHeight="1" thickBot="1">
      <c r="A1" s="185" t="s">
        <v>607</v>
      </c>
      <c r="B1" s="185"/>
      <c r="C1" s="185"/>
    </row>
    <row r="2" spans="1:16" ht="21.75" customHeight="1" thickBot="1">
      <c r="A2" s="186" t="s">
        <v>13</v>
      </c>
      <c r="B2" s="186"/>
      <c r="C2" s="64" t="s">
        <v>146</v>
      </c>
      <c r="D2" s="27" t="s">
        <v>10</v>
      </c>
      <c r="E2" s="40" t="s">
        <v>14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89">
        <v>1</v>
      </c>
      <c r="B3" s="76" t="s">
        <v>351</v>
      </c>
      <c r="C3" s="135" t="s">
        <v>418</v>
      </c>
      <c r="D3" s="35"/>
      <c r="E3" s="19">
        <f aca="true" t="shared" si="0" ref="E3:E58">IF(D3="","",VLOOKUP(D3,$A$3:$B$101,2))</f>
      </c>
      <c r="F3" s="19"/>
      <c r="G3" s="19"/>
      <c r="H3" s="37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89">
        <f>+A3+1</f>
        <v>2</v>
      </c>
      <c r="B4" s="76" t="s">
        <v>352</v>
      </c>
      <c r="C4" s="76" t="s">
        <v>352</v>
      </c>
      <c r="D4" s="35"/>
      <c r="E4" s="19">
        <f t="shared" si="0"/>
      </c>
      <c r="F4" s="19"/>
      <c r="G4" s="19"/>
      <c r="H4" s="37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89">
        <f>+A4+1</f>
        <v>3</v>
      </c>
      <c r="B5" s="113" t="s">
        <v>353</v>
      </c>
      <c r="C5" s="76" t="s">
        <v>353</v>
      </c>
      <c r="D5" s="35"/>
      <c r="E5" s="19">
        <f t="shared" si="0"/>
      </c>
      <c r="F5" s="19"/>
      <c r="G5" s="19"/>
      <c r="H5" s="37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89">
        <f>+A5+1</f>
        <v>4</v>
      </c>
      <c r="B6" s="113" t="s">
        <v>42</v>
      </c>
      <c r="C6" s="100" t="s">
        <v>421</v>
      </c>
      <c r="D6" s="35"/>
      <c r="E6" s="19">
        <f t="shared" si="0"/>
      </c>
      <c r="F6" s="19"/>
      <c r="G6" s="19"/>
      <c r="H6" s="37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89">
        <f>+A6+1</f>
        <v>5</v>
      </c>
      <c r="B7" s="113" t="s">
        <v>354</v>
      </c>
      <c r="C7" s="113" t="s">
        <v>354</v>
      </c>
      <c r="D7" s="35"/>
      <c r="E7" s="19">
        <f t="shared" si="0"/>
      </c>
      <c r="F7" s="19"/>
      <c r="G7" s="19"/>
      <c r="H7" s="37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89">
        <f>+A7+1</f>
        <v>6</v>
      </c>
      <c r="B8" s="76" t="s">
        <v>355</v>
      </c>
      <c r="C8" s="76" t="s">
        <v>355</v>
      </c>
      <c r="D8" s="35"/>
      <c r="E8" s="19">
        <f t="shared" si="0"/>
      </c>
      <c r="F8" s="19"/>
      <c r="G8" s="19"/>
      <c r="H8" s="37"/>
      <c r="I8" s="19"/>
      <c r="J8" s="36"/>
      <c r="K8" s="19"/>
      <c r="L8" s="19"/>
      <c r="M8" s="33"/>
      <c r="N8" s="34"/>
      <c r="O8" s="35"/>
      <c r="P8" s="19"/>
    </row>
    <row r="9" spans="1:16" ht="21.75" customHeight="1" thickBot="1">
      <c r="A9" s="89">
        <v>7</v>
      </c>
      <c r="B9" s="76" t="s">
        <v>356</v>
      </c>
      <c r="C9" s="76" t="s">
        <v>356</v>
      </c>
      <c r="D9" s="35"/>
      <c r="E9" s="19">
        <f t="shared" si="0"/>
      </c>
      <c r="F9" s="19"/>
      <c r="G9" s="19"/>
      <c r="H9" s="37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14">
        <v>8</v>
      </c>
      <c r="B10" s="46" t="s">
        <v>357</v>
      </c>
      <c r="C10" s="136"/>
      <c r="D10" s="35"/>
      <c r="E10" s="19">
        <f t="shared" si="0"/>
      </c>
      <c r="F10" s="19"/>
      <c r="G10" s="19"/>
      <c r="H10" s="37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89">
        <v>9</v>
      </c>
      <c r="B11" s="76" t="s">
        <v>43</v>
      </c>
      <c r="C11" s="76" t="s">
        <v>43</v>
      </c>
      <c r="D11" s="35"/>
      <c r="E11" s="19">
        <f t="shared" si="0"/>
      </c>
      <c r="F11" s="19"/>
      <c r="G11" s="19"/>
      <c r="H11" s="37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89">
        <v>10</v>
      </c>
      <c r="B12" s="76" t="s">
        <v>41</v>
      </c>
      <c r="C12" s="76" t="s">
        <v>41</v>
      </c>
      <c r="D12" s="35"/>
      <c r="E12" s="19">
        <f t="shared" si="0"/>
      </c>
      <c r="F12" s="19"/>
      <c r="G12" s="19"/>
      <c r="H12" s="37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14">
        <v>11</v>
      </c>
      <c r="B13" s="131"/>
      <c r="C13" s="136"/>
      <c r="D13" s="35"/>
      <c r="E13" s="19">
        <f t="shared" si="0"/>
      </c>
      <c r="F13" s="19"/>
      <c r="G13" s="19"/>
      <c r="H13" s="37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14">
        <v>12</v>
      </c>
      <c r="B14" s="131"/>
      <c r="C14" s="136"/>
      <c r="D14" s="35"/>
      <c r="E14" s="19">
        <f t="shared" si="0"/>
      </c>
      <c r="F14" s="19"/>
      <c r="G14" s="19"/>
      <c r="H14" s="37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14">
        <v>13</v>
      </c>
      <c r="B15" s="131"/>
      <c r="C15" s="136"/>
      <c r="D15" s="35"/>
      <c r="E15" s="19">
        <f t="shared" si="0"/>
      </c>
      <c r="F15" s="19"/>
      <c r="G15" s="19"/>
      <c r="H15" s="37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89">
        <v>14</v>
      </c>
      <c r="B16" s="76" t="s">
        <v>44</v>
      </c>
      <c r="C16" s="76" t="s">
        <v>44</v>
      </c>
      <c r="D16" s="35"/>
      <c r="E16" s="19">
        <f t="shared" si="0"/>
      </c>
      <c r="F16" s="19"/>
      <c r="G16" s="19"/>
      <c r="H16" s="37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14">
        <v>15</v>
      </c>
      <c r="B17" s="44" t="s">
        <v>358</v>
      </c>
      <c r="C17" s="136"/>
      <c r="D17" s="35"/>
      <c r="E17" s="19">
        <f t="shared" si="0"/>
      </c>
      <c r="F17" s="19"/>
      <c r="G17" s="19"/>
      <c r="H17" s="37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89">
        <v>16</v>
      </c>
      <c r="B18" s="76" t="s">
        <v>359</v>
      </c>
      <c r="C18" s="76" t="s">
        <v>359</v>
      </c>
      <c r="D18" s="35"/>
      <c r="E18" s="19">
        <f t="shared" si="0"/>
      </c>
      <c r="F18" s="19"/>
      <c r="G18" s="19"/>
      <c r="H18" s="37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89">
        <v>17</v>
      </c>
      <c r="B19" s="76" t="s">
        <v>360</v>
      </c>
      <c r="C19" s="76" t="s">
        <v>360</v>
      </c>
      <c r="D19" s="35"/>
      <c r="E19" s="19">
        <f t="shared" si="0"/>
      </c>
      <c r="F19" s="19"/>
      <c r="G19" s="19"/>
      <c r="H19" s="37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89">
        <v>18</v>
      </c>
      <c r="B20" s="76" t="s">
        <v>361</v>
      </c>
      <c r="C20" s="76" t="s">
        <v>361</v>
      </c>
      <c r="D20" s="35"/>
      <c r="E20" s="19">
        <f t="shared" si="0"/>
      </c>
      <c r="F20" s="19"/>
      <c r="G20" s="19"/>
      <c r="H20" s="37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89">
        <v>19</v>
      </c>
      <c r="B21" s="76" t="s">
        <v>45</v>
      </c>
      <c r="C21" s="76" t="s">
        <v>45</v>
      </c>
      <c r="D21" s="35"/>
      <c r="E21" s="19">
        <f t="shared" si="0"/>
      </c>
      <c r="F21" s="19"/>
      <c r="G21" s="19"/>
      <c r="H21" s="37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89">
        <v>20</v>
      </c>
      <c r="B22" s="76" t="s">
        <v>46</v>
      </c>
      <c r="C22" s="76" t="s">
        <v>46</v>
      </c>
      <c r="D22" s="35"/>
      <c r="E22" s="19">
        <f t="shared" si="0"/>
      </c>
      <c r="F22" s="19"/>
      <c r="G22" s="19"/>
      <c r="H22" s="37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50">
        <v>21</v>
      </c>
      <c r="B23" s="43" t="s">
        <v>362</v>
      </c>
      <c r="C23" s="136"/>
      <c r="D23" s="35"/>
      <c r="E23" s="19">
        <f t="shared" si="0"/>
      </c>
      <c r="F23" s="19"/>
      <c r="G23" s="19"/>
      <c r="H23" s="37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50">
        <v>22</v>
      </c>
      <c r="B24" s="43" t="s">
        <v>363</v>
      </c>
      <c r="C24" s="136"/>
      <c r="D24" s="35"/>
      <c r="E24" s="19">
        <f t="shared" si="0"/>
      </c>
      <c r="F24" s="19"/>
      <c r="G24" s="19"/>
      <c r="H24" s="37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50">
        <v>23</v>
      </c>
      <c r="B25" s="43" t="s">
        <v>364</v>
      </c>
      <c r="C25" s="136"/>
      <c r="D25" s="35"/>
      <c r="E25" s="19">
        <f t="shared" si="0"/>
      </c>
      <c r="F25" s="19"/>
      <c r="G25" s="19"/>
      <c r="H25" s="37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50">
        <v>24</v>
      </c>
      <c r="B26" s="43" t="s">
        <v>365</v>
      </c>
      <c r="C26" s="136"/>
      <c r="D26" s="35"/>
      <c r="E26" s="19">
        <f t="shared" si="0"/>
      </c>
      <c r="F26" s="19"/>
      <c r="G26" s="19"/>
      <c r="H26" s="37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50">
        <v>25</v>
      </c>
      <c r="B27" s="43" t="s">
        <v>366</v>
      </c>
      <c r="C27" s="136"/>
      <c r="D27" s="35"/>
      <c r="E27" s="19">
        <f t="shared" si="0"/>
      </c>
      <c r="F27" s="19"/>
      <c r="G27" s="19"/>
      <c r="H27" s="37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50">
        <v>26</v>
      </c>
      <c r="B28" s="43" t="s">
        <v>367</v>
      </c>
      <c r="C28" s="136"/>
      <c r="D28" s="35"/>
      <c r="E28" s="19">
        <f t="shared" si="0"/>
      </c>
      <c r="F28" s="19"/>
      <c r="G28" s="19"/>
      <c r="H28" s="37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50">
        <v>27</v>
      </c>
      <c r="B29" s="43" t="s">
        <v>368</v>
      </c>
      <c r="C29" s="136"/>
      <c r="D29" s="35"/>
      <c r="E29" s="19">
        <f t="shared" si="0"/>
      </c>
      <c r="F29" s="19"/>
      <c r="G29" s="19"/>
      <c r="H29" s="37"/>
      <c r="I29" s="19"/>
      <c r="J29" s="36"/>
      <c r="K29" s="19"/>
      <c r="L29" s="19"/>
      <c r="M29" s="33"/>
      <c r="N29" s="34"/>
      <c r="O29" s="35"/>
      <c r="P29" s="19"/>
    </row>
    <row r="30" spans="1:16" ht="21.75" customHeight="1" thickBot="1">
      <c r="A30" s="50">
        <v>28</v>
      </c>
      <c r="B30" s="43" t="s">
        <v>369</v>
      </c>
      <c r="C30" s="136"/>
      <c r="D30" s="35"/>
      <c r="E30" s="19">
        <f t="shared" si="0"/>
      </c>
      <c r="F30" s="19"/>
      <c r="G30" s="19"/>
      <c r="H30" s="37"/>
      <c r="I30" s="19"/>
      <c r="J30" s="36"/>
      <c r="K30" s="19"/>
      <c r="L30" s="19"/>
      <c r="M30" s="33"/>
      <c r="N30" s="34"/>
      <c r="O30" s="35"/>
      <c r="P30" s="19"/>
    </row>
    <row r="31" spans="1:16" ht="21.75" customHeight="1" thickBot="1">
      <c r="A31" s="50">
        <v>29</v>
      </c>
      <c r="B31" s="43" t="s">
        <v>370</v>
      </c>
      <c r="C31" s="136"/>
      <c r="D31" s="35"/>
      <c r="E31" s="19">
        <f t="shared" si="0"/>
      </c>
      <c r="F31" s="19"/>
      <c r="G31" s="19"/>
      <c r="H31" s="37"/>
      <c r="I31" s="19"/>
      <c r="J31" s="36"/>
      <c r="K31" s="19"/>
      <c r="L31" s="19"/>
      <c r="M31" s="33"/>
      <c r="N31" s="34"/>
      <c r="O31" s="35"/>
      <c r="P31" s="19"/>
    </row>
    <row r="32" spans="1:16" ht="20.25" customHeight="1" thickBot="1">
      <c r="A32" s="50">
        <v>30</v>
      </c>
      <c r="B32" s="43" t="s">
        <v>371</v>
      </c>
      <c r="C32" s="136"/>
      <c r="D32" s="35"/>
      <c r="E32" s="19">
        <f t="shared" si="0"/>
      </c>
      <c r="F32" s="19"/>
      <c r="G32" s="19"/>
      <c r="H32" s="37"/>
      <c r="I32" s="19"/>
      <c r="J32" s="36"/>
      <c r="K32" s="19"/>
      <c r="L32" s="19"/>
      <c r="M32" s="33"/>
      <c r="N32" s="34"/>
      <c r="O32" s="35"/>
      <c r="P32" s="19"/>
    </row>
    <row r="33" spans="1:16" ht="19.5" customHeight="1" thickBot="1">
      <c r="A33" s="50">
        <v>31</v>
      </c>
      <c r="B33" s="43" t="s">
        <v>372</v>
      </c>
      <c r="C33" s="136"/>
      <c r="D33" s="35"/>
      <c r="E33" s="19">
        <f t="shared" si="0"/>
      </c>
      <c r="F33" s="19"/>
      <c r="G33" s="19"/>
      <c r="H33" s="37"/>
      <c r="I33" s="19"/>
      <c r="J33" s="36"/>
      <c r="K33" s="19"/>
      <c r="L33" s="19"/>
      <c r="M33" s="33"/>
      <c r="N33" s="34"/>
      <c r="O33" s="35"/>
      <c r="P33" s="19"/>
    </row>
    <row r="34" spans="1:16" ht="19.5" customHeight="1" thickBot="1">
      <c r="A34" s="89">
        <v>32</v>
      </c>
      <c r="B34" s="76" t="s">
        <v>373</v>
      </c>
      <c r="C34" s="76" t="s">
        <v>373</v>
      </c>
      <c r="D34" s="35"/>
      <c r="E34" s="19">
        <f t="shared" si="0"/>
      </c>
      <c r="F34" s="19"/>
      <c r="G34" s="19"/>
      <c r="H34" s="37"/>
      <c r="I34" s="19"/>
      <c r="J34" s="36"/>
      <c r="K34" s="19"/>
      <c r="L34" s="19"/>
      <c r="M34" s="33"/>
      <c r="N34" s="34"/>
      <c r="O34" s="35"/>
      <c r="P34" s="19"/>
    </row>
    <row r="35" spans="1:16" ht="19.5" customHeight="1" thickBot="1">
      <c r="A35" s="50">
        <v>33</v>
      </c>
      <c r="B35" s="43" t="s">
        <v>374</v>
      </c>
      <c r="C35" s="136"/>
      <c r="D35" s="35"/>
      <c r="E35" s="19">
        <f t="shared" si="0"/>
      </c>
      <c r="F35" s="19"/>
      <c r="G35" s="19"/>
      <c r="H35" s="37"/>
      <c r="I35" s="19"/>
      <c r="J35" s="36"/>
      <c r="K35" s="19"/>
      <c r="L35" s="19"/>
      <c r="M35" s="33"/>
      <c r="N35" s="34"/>
      <c r="O35" s="35"/>
      <c r="P35" s="19"/>
    </row>
    <row r="36" spans="1:16" ht="19.5" customHeight="1" thickBot="1">
      <c r="A36" s="50">
        <v>34</v>
      </c>
      <c r="B36" s="43" t="s">
        <v>375</v>
      </c>
      <c r="C36" s="136"/>
      <c r="D36" s="35"/>
      <c r="E36" s="19">
        <f t="shared" si="0"/>
      </c>
      <c r="F36" s="19"/>
      <c r="G36" s="19"/>
      <c r="H36" s="37"/>
      <c r="I36" s="19"/>
      <c r="J36" s="36"/>
      <c r="K36" s="19"/>
      <c r="L36" s="19"/>
      <c r="M36" s="33"/>
      <c r="N36" s="34"/>
      <c r="O36" s="35"/>
      <c r="P36" s="19"/>
    </row>
    <row r="37" spans="1:16" ht="19.5" customHeight="1" thickBot="1">
      <c r="A37" s="50">
        <v>35</v>
      </c>
      <c r="B37" s="44" t="s">
        <v>376</v>
      </c>
      <c r="C37" s="136" t="s">
        <v>430</v>
      </c>
      <c r="D37" s="35"/>
      <c r="E37" s="19">
        <f t="shared" si="0"/>
      </c>
      <c r="F37" s="19"/>
      <c r="G37" s="19"/>
      <c r="H37" s="37"/>
      <c r="I37" s="19"/>
      <c r="J37" s="36"/>
      <c r="K37" s="19"/>
      <c r="L37" s="19"/>
      <c r="M37" s="33"/>
      <c r="N37" s="34"/>
      <c r="O37" s="35"/>
      <c r="P37" s="19"/>
    </row>
    <row r="38" spans="1:16" ht="21.75" customHeight="1" thickBot="1">
      <c r="A38" s="50">
        <v>36</v>
      </c>
      <c r="B38" s="43" t="s">
        <v>377</v>
      </c>
      <c r="C38" s="136" t="s">
        <v>431</v>
      </c>
      <c r="D38" s="35"/>
      <c r="E38" s="19">
        <f t="shared" si="0"/>
      </c>
      <c r="F38" s="19"/>
      <c r="G38" s="19"/>
      <c r="H38" s="37"/>
      <c r="I38" s="19"/>
      <c r="J38" s="36"/>
      <c r="K38" s="19"/>
      <c r="L38" s="19"/>
      <c r="M38" s="33"/>
      <c r="N38" s="34"/>
      <c r="O38" s="35"/>
      <c r="P38" s="19"/>
    </row>
    <row r="39" spans="1:16" ht="21.75" customHeight="1" thickBot="1">
      <c r="A39" s="50">
        <v>37</v>
      </c>
      <c r="B39" s="43" t="s">
        <v>378</v>
      </c>
      <c r="C39" s="136"/>
      <c r="D39" s="35"/>
      <c r="E39" s="19">
        <f t="shared" si="0"/>
      </c>
      <c r="F39" s="19"/>
      <c r="G39" s="19"/>
      <c r="H39" s="37"/>
      <c r="I39" s="19"/>
      <c r="J39" s="36"/>
      <c r="K39" s="19"/>
      <c r="L39" s="19"/>
      <c r="M39" s="33"/>
      <c r="N39" s="34"/>
      <c r="O39" s="35"/>
      <c r="P39" s="19"/>
    </row>
    <row r="40" spans="1:16" ht="20.25" customHeight="1" thickBot="1">
      <c r="A40" s="50">
        <v>38</v>
      </c>
      <c r="B40" s="43" t="s">
        <v>379</v>
      </c>
      <c r="C40" s="136"/>
      <c r="D40" s="35"/>
      <c r="E40" s="19">
        <f t="shared" si="0"/>
      </c>
      <c r="F40" s="19"/>
      <c r="G40" s="19"/>
      <c r="H40" s="37"/>
      <c r="I40" s="19"/>
      <c r="J40" s="36"/>
      <c r="K40" s="19"/>
      <c r="L40" s="19"/>
      <c r="M40" s="33"/>
      <c r="N40" s="34"/>
      <c r="O40" s="35"/>
      <c r="P40" s="19"/>
    </row>
    <row r="41" spans="1:16" ht="19.5" customHeight="1" thickBot="1">
      <c r="A41" s="50">
        <v>39</v>
      </c>
      <c r="B41" s="43" t="s">
        <v>380</v>
      </c>
      <c r="C41" s="136"/>
      <c r="D41" s="35"/>
      <c r="E41" s="19">
        <f t="shared" si="0"/>
      </c>
      <c r="F41" s="19"/>
      <c r="G41" s="19"/>
      <c r="H41" s="37"/>
      <c r="I41" s="19"/>
      <c r="J41" s="36"/>
      <c r="K41" s="19"/>
      <c r="L41" s="19"/>
      <c r="M41" s="33"/>
      <c r="N41" s="34"/>
      <c r="O41" s="35"/>
      <c r="P41" s="19"/>
    </row>
    <row r="42" spans="1:16" ht="19.5" customHeight="1" thickBot="1">
      <c r="A42" s="14">
        <f>+A41+1</f>
        <v>40</v>
      </c>
      <c r="B42" s="43" t="s">
        <v>381</v>
      </c>
      <c r="C42" s="136"/>
      <c r="D42" s="35"/>
      <c r="E42" s="19">
        <f t="shared" si="0"/>
      </c>
      <c r="F42" s="19"/>
      <c r="G42" s="19"/>
      <c r="H42" s="37"/>
      <c r="I42" s="19"/>
      <c r="J42" s="36"/>
      <c r="K42" s="19"/>
      <c r="L42" s="19"/>
      <c r="M42" s="33"/>
      <c r="N42" s="34"/>
      <c r="O42" s="35"/>
      <c r="P42" s="19"/>
    </row>
    <row r="43" spans="1:16" ht="19.5" customHeight="1" thickBot="1">
      <c r="A43" s="14">
        <f aca="true" t="shared" si="1" ref="A43:A86">+A42+1</f>
        <v>41</v>
      </c>
      <c r="B43" s="43" t="s">
        <v>382</v>
      </c>
      <c r="C43" s="136"/>
      <c r="D43" s="35"/>
      <c r="E43" s="19">
        <f t="shared" si="0"/>
      </c>
      <c r="F43" s="19"/>
      <c r="G43" s="19"/>
      <c r="H43" s="37"/>
      <c r="I43" s="19"/>
      <c r="J43" s="36"/>
      <c r="K43" s="19"/>
      <c r="L43" s="19"/>
      <c r="M43" s="33"/>
      <c r="N43" s="34"/>
      <c r="O43" s="35"/>
      <c r="P43" s="19"/>
    </row>
    <row r="44" spans="1:16" ht="19.5" customHeight="1" thickBot="1">
      <c r="A44" s="89">
        <f t="shared" si="1"/>
        <v>42</v>
      </c>
      <c r="B44" s="76" t="s">
        <v>383</v>
      </c>
      <c r="C44" s="76" t="s">
        <v>383</v>
      </c>
      <c r="D44" s="35"/>
      <c r="E44" s="19">
        <f t="shared" si="0"/>
      </c>
      <c r="F44" s="19"/>
      <c r="G44" s="19"/>
      <c r="H44" s="37"/>
      <c r="I44" s="19"/>
      <c r="J44" s="36"/>
      <c r="K44" s="19"/>
      <c r="L44" s="19"/>
      <c r="M44" s="33"/>
      <c r="N44" s="34"/>
      <c r="O44" s="35"/>
      <c r="P44" s="19"/>
    </row>
    <row r="45" spans="1:16" ht="19.5" customHeight="1" thickBot="1">
      <c r="A45" s="14">
        <f t="shared" si="1"/>
        <v>43</v>
      </c>
      <c r="B45" s="133"/>
      <c r="C45" s="136"/>
      <c r="D45" s="35"/>
      <c r="E45" s="19">
        <f t="shared" si="0"/>
      </c>
      <c r="F45" s="19"/>
      <c r="G45" s="19"/>
      <c r="H45" s="37"/>
      <c r="I45" s="19"/>
      <c r="J45" s="36"/>
      <c r="K45" s="19"/>
      <c r="L45" s="19"/>
      <c r="M45" s="33"/>
      <c r="N45" s="34"/>
      <c r="O45" s="35"/>
      <c r="P45" s="19"/>
    </row>
    <row r="46" spans="1:16" ht="21.75" customHeight="1" thickBot="1">
      <c r="A46" s="14">
        <f t="shared" si="1"/>
        <v>44</v>
      </c>
      <c r="B46" s="133"/>
      <c r="C46" s="136"/>
      <c r="D46" s="35"/>
      <c r="E46" s="19">
        <f t="shared" si="0"/>
      </c>
      <c r="F46" s="19"/>
      <c r="G46" s="19"/>
      <c r="H46" s="37"/>
      <c r="I46" s="19"/>
      <c r="J46" s="36"/>
      <c r="K46" s="19"/>
      <c r="L46" s="19"/>
      <c r="M46" s="33"/>
      <c r="N46" s="34"/>
      <c r="O46" s="35"/>
      <c r="P46" s="19"/>
    </row>
    <row r="47" spans="1:16" ht="21.75" customHeight="1" thickBot="1">
      <c r="A47" s="14">
        <f t="shared" si="1"/>
        <v>45</v>
      </c>
      <c r="B47" s="46" t="s">
        <v>384</v>
      </c>
      <c r="C47" s="136"/>
      <c r="D47" s="35"/>
      <c r="E47" s="19">
        <f t="shared" si="0"/>
      </c>
      <c r="F47" s="19"/>
      <c r="G47" s="19"/>
      <c r="H47" s="37"/>
      <c r="I47" s="19"/>
      <c r="J47" s="36"/>
      <c r="K47" s="19"/>
      <c r="L47" s="19"/>
      <c r="M47" s="33"/>
      <c r="N47" s="34"/>
      <c r="O47" s="35"/>
      <c r="P47" s="19"/>
    </row>
    <row r="48" spans="1:16" ht="20.25" customHeight="1" thickBot="1">
      <c r="A48" s="89">
        <f t="shared" si="1"/>
        <v>46</v>
      </c>
      <c r="B48" s="76" t="s">
        <v>385</v>
      </c>
      <c r="C48" s="76" t="s">
        <v>385</v>
      </c>
      <c r="D48" s="35"/>
      <c r="E48" s="19">
        <f t="shared" si="0"/>
      </c>
      <c r="F48" s="19"/>
      <c r="G48" s="19"/>
      <c r="H48" s="37"/>
      <c r="I48" s="19"/>
      <c r="J48" s="36"/>
      <c r="K48" s="19"/>
      <c r="L48" s="19"/>
      <c r="M48" s="33"/>
      <c r="N48" s="34"/>
      <c r="O48" s="35"/>
      <c r="P48" s="19"/>
    </row>
    <row r="49" spans="1:16" ht="19.5" customHeight="1" thickBot="1">
      <c r="A49" s="89">
        <f t="shared" si="1"/>
        <v>47</v>
      </c>
      <c r="B49" s="76" t="s">
        <v>386</v>
      </c>
      <c r="C49" s="76" t="s">
        <v>386</v>
      </c>
      <c r="D49" s="35"/>
      <c r="E49" s="19">
        <f t="shared" si="0"/>
      </c>
      <c r="F49" s="19"/>
      <c r="G49" s="19"/>
      <c r="H49" s="37"/>
      <c r="I49" s="19"/>
      <c r="J49" s="36"/>
      <c r="K49" s="19"/>
      <c r="L49" s="19"/>
      <c r="M49" s="33"/>
      <c r="N49" s="34"/>
      <c r="O49" s="35"/>
      <c r="P49" s="19"/>
    </row>
    <row r="50" spans="1:16" ht="19.5" customHeight="1" thickBot="1">
      <c r="A50" s="89">
        <f t="shared" si="1"/>
        <v>48</v>
      </c>
      <c r="B50" s="76" t="s">
        <v>387</v>
      </c>
      <c r="C50" s="76" t="s">
        <v>387</v>
      </c>
      <c r="D50" s="35"/>
      <c r="E50" s="19">
        <f t="shared" si="0"/>
      </c>
      <c r="F50" s="19"/>
      <c r="G50" s="19"/>
      <c r="H50" s="37"/>
      <c r="I50" s="19"/>
      <c r="J50" s="36"/>
      <c r="K50" s="19"/>
      <c r="L50" s="19"/>
      <c r="M50" s="33"/>
      <c r="N50" s="34"/>
      <c r="O50" s="35"/>
      <c r="P50" s="19"/>
    </row>
    <row r="51" spans="1:16" ht="19.5" customHeight="1" thickBot="1">
      <c r="A51" s="14">
        <f t="shared" si="1"/>
        <v>49</v>
      </c>
      <c r="B51" s="133"/>
      <c r="C51" s="136"/>
      <c r="D51" s="35"/>
      <c r="E51" s="19">
        <f t="shared" si="0"/>
      </c>
      <c r="F51" s="19"/>
      <c r="G51" s="19"/>
      <c r="H51" s="37"/>
      <c r="I51" s="19"/>
      <c r="J51" s="36"/>
      <c r="K51" s="19"/>
      <c r="L51" s="19"/>
      <c r="M51" s="33"/>
      <c r="N51" s="34"/>
      <c r="O51" s="35"/>
      <c r="P51" s="19"/>
    </row>
    <row r="52" spans="1:16" ht="19.5" customHeight="1" thickBot="1">
      <c r="A52" s="14">
        <f t="shared" si="1"/>
        <v>50</v>
      </c>
      <c r="B52" s="46" t="s">
        <v>388</v>
      </c>
      <c r="C52" s="136"/>
      <c r="D52" s="35"/>
      <c r="E52" s="19">
        <f t="shared" si="0"/>
      </c>
      <c r="F52" s="19"/>
      <c r="G52" s="19"/>
      <c r="H52" s="37"/>
      <c r="I52" s="19"/>
      <c r="J52" s="36"/>
      <c r="K52" s="19"/>
      <c r="L52" s="19"/>
      <c r="M52" s="33"/>
      <c r="N52" s="34"/>
      <c r="O52" s="35"/>
      <c r="P52" s="19"/>
    </row>
    <row r="53" spans="1:16" ht="19.5" customHeight="1" thickBot="1">
      <c r="A53" s="14">
        <f t="shared" si="1"/>
        <v>51</v>
      </c>
      <c r="B53" s="46" t="s">
        <v>389</v>
      </c>
      <c r="C53" s="136"/>
      <c r="D53" s="35"/>
      <c r="E53" s="19">
        <f t="shared" si="0"/>
      </c>
      <c r="F53" s="19"/>
      <c r="G53" s="19"/>
      <c r="H53" s="37"/>
      <c r="I53" s="19"/>
      <c r="J53" s="36"/>
      <c r="K53" s="19"/>
      <c r="L53" s="19"/>
      <c r="M53" s="33"/>
      <c r="N53" s="34"/>
      <c r="O53" s="35"/>
      <c r="P53" s="19"/>
    </row>
    <row r="54" spans="1:16" ht="21.75" customHeight="1" thickBot="1">
      <c r="A54" s="14">
        <f t="shared" si="1"/>
        <v>52</v>
      </c>
      <c r="B54" s="46" t="s">
        <v>390</v>
      </c>
      <c r="C54" s="136"/>
      <c r="D54" s="35"/>
      <c r="E54" s="19">
        <f t="shared" si="0"/>
      </c>
      <c r="F54" s="19"/>
      <c r="G54" s="19"/>
      <c r="H54" s="37"/>
      <c r="I54" s="19"/>
      <c r="J54" s="36"/>
      <c r="K54" s="19"/>
      <c r="L54" s="19"/>
      <c r="M54" s="33"/>
      <c r="N54" s="34"/>
      <c r="O54" s="35"/>
      <c r="P54" s="19"/>
    </row>
    <row r="55" spans="1:16" ht="19.5" customHeight="1" thickBot="1">
      <c r="A55" s="89">
        <f t="shared" si="1"/>
        <v>53</v>
      </c>
      <c r="B55" s="76" t="s">
        <v>391</v>
      </c>
      <c r="C55" s="76" t="s">
        <v>391</v>
      </c>
      <c r="D55" s="35"/>
      <c r="E55" s="19">
        <f t="shared" si="0"/>
      </c>
      <c r="F55" s="19"/>
      <c r="G55" s="19"/>
      <c r="H55" s="37"/>
      <c r="I55" s="19"/>
      <c r="J55" s="36"/>
      <c r="K55" s="19"/>
      <c r="L55" s="19"/>
      <c r="M55" s="33"/>
      <c r="N55" s="34"/>
      <c r="O55" s="35"/>
      <c r="P55" s="19"/>
    </row>
    <row r="56" spans="1:16" ht="19.5" customHeight="1" thickBot="1">
      <c r="A56" s="89">
        <f t="shared" si="1"/>
        <v>54</v>
      </c>
      <c r="B56" s="76" t="s">
        <v>392</v>
      </c>
      <c r="C56" s="76" t="s">
        <v>392</v>
      </c>
      <c r="D56" s="35"/>
      <c r="E56" s="19">
        <f t="shared" si="0"/>
      </c>
      <c r="F56" s="19"/>
      <c r="G56" s="19"/>
      <c r="H56" s="37"/>
      <c r="I56" s="19"/>
      <c r="J56" s="36"/>
      <c r="K56" s="19"/>
      <c r="L56" s="19"/>
      <c r="M56" s="33"/>
      <c r="N56" s="34"/>
      <c r="O56" s="35"/>
      <c r="P56" s="19"/>
    </row>
    <row r="57" spans="1:16" ht="19.5" customHeight="1" thickBot="1">
      <c r="A57" s="14">
        <f t="shared" si="1"/>
        <v>55</v>
      </c>
      <c r="B57" s="46" t="s">
        <v>393</v>
      </c>
      <c r="C57" s="136"/>
      <c r="D57" s="35"/>
      <c r="E57" s="19">
        <f t="shared" si="0"/>
      </c>
      <c r="F57" s="19"/>
      <c r="G57" s="19"/>
      <c r="H57" s="37"/>
      <c r="I57" s="19"/>
      <c r="J57" s="36"/>
      <c r="K57" s="19"/>
      <c r="L57" s="19"/>
      <c r="M57" s="33"/>
      <c r="N57" s="34"/>
      <c r="O57" s="35"/>
      <c r="P57" s="19"/>
    </row>
    <row r="58" spans="1:16" ht="19.5" customHeight="1" thickBot="1">
      <c r="A58" s="14">
        <f t="shared" si="1"/>
        <v>56</v>
      </c>
      <c r="B58" s="46" t="s">
        <v>394</v>
      </c>
      <c r="C58" s="136"/>
      <c r="D58" s="35"/>
      <c r="E58" s="19">
        <f t="shared" si="0"/>
      </c>
      <c r="F58" s="19"/>
      <c r="G58" s="19"/>
      <c r="H58" s="37"/>
      <c r="I58" s="19"/>
      <c r="J58" s="36"/>
      <c r="K58" s="19"/>
      <c r="L58" s="19"/>
      <c r="M58" s="33"/>
      <c r="N58" s="34"/>
      <c r="O58" s="35"/>
      <c r="P58" s="19"/>
    </row>
    <row r="59" spans="1:16" ht="19.5" customHeight="1" thickBot="1">
      <c r="A59" s="14">
        <f t="shared" si="1"/>
        <v>57</v>
      </c>
      <c r="B59" s="46" t="s">
        <v>395</v>
      </c>
      <c r="C59" s="136"/>
      <c r="D59" s="35"/>
      <c r="E59" s="19">
        <f aca="true" t="shared" si="2" ref="E59:E67">IF(D59="","",VLOOKUP(D59,$A$3:$B$101,2))</f>
      </c>
      <c r="F59" s="19"/>
      <c r="G59" s="19"/>
      <c r="H59" s="37"/>
      <c r="I59" s="19"/>
      <c r="J59" s="36"/>
      <c r="K59" s="19"/>
      <c r="L59" s="19"/>
      <c r="M59" s="33"/>
      <c r="N59" s="34"/>
      <c r="O59" s="35"/>
      <c r="P59" s="19"/>
    </row>
    <row r="60" spans="1:16" ht="19.5" customHeight="1" thickBot="1">
      <c r="A60" s="14">
        <f t="shared" si="1"/>
        <v>58</v>
      </c>
      <c r="B60" s="46" t="s">
        <v>396</v>
      </c>
      <c r="C60" s="136"/>
      <c r="D60" s="35"/>
      <c r="E60" s="19">
        <f t="shared" si="2"/>
      </c>
      <c r="F60" s="19"/>
      <c r="G60" s="19"/>
      <c r="H60" s="37"/>
      <c r="I60" s="19"/>
      <c r="J60" s="36"/>
      <c r="K60" s="19"/>
      <c r="L60" s="19"/>
      <c r="M60" s="33"/>
      <c r="N60" s="34"/>
      <c r="O60" s="35"/>
      <c r="P60" s="19"/>
    </row>
    <row r="61" spans="1:16" ht="19.5" customHeight="1" thickBot="1">
      <c r="A61" s="14">
        <f t="shared" si="1"/>
        <v>59</v>
      </c>
      <c r="B61" s="46" t="s">
        <v>397</v>
      </c>
      <c r="C61" s="136"/>
      <c r="D61" s="35"/>
      <c r="E61" s="19">
        <f t="shared" si="2"/>
      </c>
      <c r="F61" s="19"/>
      <c r="G61" s="19"/>
      <c r="H61" s="37"/>
      <c r="I61" s="19"/>
      <c r="J61" s="36"/>
      <c r="K61" s="19"/>
      <c r="L61" s="19"/>
      <c r="M61" s="33"/>
      <c r="N61" s="34"/>
      <c r="O61" s="35"/>
      <c r="P61" s="19"/>
    </row>
    <row r="62" spans="1:16" ht="19.5" customHeight="1" thickBot="1">
      <c r="A62" s="89">
        <f t="shared" si="1"/>
        <v>60</v>
      </c>
      <c r="B62" s="76" t="s">
        <v>398</v>
      </c>
      <c r="C62" s="76" t="s">
        <v>398</v>
      </c>
      <c r="D62" s="35"/>
      <c r="E62" s="19">
        <f t="shared" si="2"/>
      </c>
      <c r="F62" s="19"/>
      <c r="G62" s="19"/>
      <c r="H62" s="37"/>
      <c r="I62" s="19"/>
      <c r="J62" s="36"/>
      <c r="K62" s="19"/>
      <c r="L62" s="19"/>
      <c r="M62" s="33"/>
      <c r="N62" s="34"/>
      <c r="O62" s="35"/>
      <c r="P62" s="19"/>
    </row>
    <row r="63" spans="1:16" ht="19.5" customHeight="1" thickBot="1">
      <c r="A63" s="89">
        <f t="shared" si="1"/>
        <v>61</v>
      </c>
      <c r="B63" s="76" t="s">
        <v>399</v>
      </c>
      <c r="C63" s="76" t="s">
        <v>399</v>
      </c>
      <c r="D63" s="35"/>
      <c r="E63" s="19">
        <f t="shared" si="2"/>
      </c>
      <c r="F63" s="19"/>
      <c r="G63" s="19"/>
      <c r="H63" s="37"/>
      <c r="I63" s="19"/>
      <c r="J63" s="36"/>
      <c r="K63" s="19"/>
      <c r="L63" s="19"/>
      <c r="M63" s="33"/>
      <c r="N63" s="34"/>
      <c r="O63" s="35"/>
      <c r="P63" s="19"/>
    </row>
    <row r="64" spans="1:16" ht="19.5" customHeight="1" thickBot="1">
      <c r="A64" s="14">
        <f t="shared" si="1"/>
        <v>62</v>
      </c>
      <c r="B64" s="46" t="s">
        <v>400</v>
      </c>
      <c r="C64" s="136"/>
      <c r="D64" s="35"/>
      <c r="E64" s="19">
        <f t="shared" si="2"/>
      </c>
      <c r="F64" s="19"/>
      <c r="G64" s="19"/>
      <c r="H64" s="37"/>
      <c r="I64" s="19"/>
      <c r="J64" s="36"/>
      <c r="K64" s="19"/>
      <c r="L64" s="19"/>
      <c r="M64" s="33"/>
      <c r="N64" s="34"/>
      <c r="O64" s="35"/>
      <c r="P64" s="19"/>
    </row>
    <row r="65" spans="1:16" ht="19.5" customHeight="1" thickBot="1">
      <c r="A65" s="14">
        <f t="shared" si="1"/>
        <v>63</v>
      </c>
      <c r="B65" s="46" t="s">
        <v>401</v>
      </c>
      <c r="C65" s="136"/>
      <c r="D65" s="35"/>
      <c r="E65" s="19">
        <f t="shared" si="2"/>
      </c>
      <c r="F65" s="19"/>
      <c r="G65" s="19"/>
      <c r="H65" s="37"/>
      <c r="I65" s="19"/>
      <c r="J65" s="36"/>
      <c r="K65" s="19"/>
      <c r="L65" s="19"/>
      <c r="M65" s="33"/>
      <c r="N65" s="34"/>
      <c r="O65" s="35"/>
      <c r="P65" s="19"/>
    </row>
    <row r="66" spans="1:16" ht="19.5" customHeight="1" thickBot="1">
      <c r="A66" s="14">
        <f t="shared" si="1"/>
        <v>64</v>
      </c>
      <c r="B66" s="46" t="s">
        <v>402</v>
      </c>
      <c r="C66" s="136"/>
      <c r="D66" s="35"/>
      <c r="E66" s="19">
        <f t="shared" si="2"/>
      </c>
      <c r="F66" s="19"/>
      <c r="G66" s="19"/>
      <c r="H66" s="37"/>
      <c r="I66" s="19"/>
      <c r="J66" s="36"/>
      <c r="K66" s="19"/>
      <c r="L66" s="19"/>
      <c r="M66" s="33"/>
      <c r="N66" s="34"/>
      <c r="O66" s="35"/>
      <c r="P66" s="19"/>
    </row>
    <row r="67" spans="1:16" ht="19.5" customHeight="1" thickBot="1">
      <c r="A67" s="89">
        <f t="shared" si="1"/>
        <v>65</v>
      </c>
      <c r="B67" s="76" t="s">
        <v>403</v>
      </c>
      <c r="C67" s="135" t="s">
        <v>403</v>
      </c>
      <c r="D67" s="35"/>
      <c r="E67" s="19">
        <f t="shared" si="2"/>
      </c>
      <c r="F67" s="19"/>
      <c r="G67" s="19"/>
      <c r="H67" s="37"/>
      <c r="I67" s="19"/>
      <c r="J67" s="36"/>
      <c r="K67" s="19"/>
      <c r="L67" s="19"/>
      <c r="M67" s="33"/>
      <c r="N67" s="34"/>
      <c r="O67" s="35"/>
      <c r="P67" s="19"/>
    </row>
    <row r="68" spans="1:16" ht="19.5" customHeight="1" thickBot="1">
      <c r="A68" s="89">
        <f t="shared" si="1"/>
        <v>66</v>
      </c>
      <c r="B68" s="76" t="s">
        <v>404</v>
      </c>
      <c r="C68" s="76" t="s">
        <v>404</v>
      </c>
      <c r="D68" s="35"/>
      <c r="E68" s="19">
        <f aca="true" t="shared" si="3" ref="E68:E86">IF(D68="","",VLOOKUP(D68,$A$3:$B$101,2))</f>
      </c>
      <c r="F68" s="19"/>
      <c r="G68" s="19"/>
      <c r="H68" s="37"/>
      <c r="I68" s="19"/>
      <c r="J68" s="36"/>
      <c r="K68" s="19"/>
      <c r="L68" s="19"/>
      <c r="M68" s="33"/>
      <c r="N68" s="34"/>
      <c r="O68" s="35"/>
      <c r="P68" s="19"/>
    </row>
    <row r="69" spans="1:16" ht="19.5" customHeight="1" thickBot="1">
      <c r="A69" s="89">
        <f t="shared" si="1"/>
        <v>67</v>
      </c>
      <c r="B69" s="76" t="s">
        <v>405</v>
      </c>
      <c r="C69" s="76" t="s">
        <v>405</v>
      </c>
      <c r="D69" s="35"/>
      <c r="E69" s="19">
        <f t="shared" si="3"/>
      </c>
      <c r="F69" s="19"/>
      <c r="G69" s="19"/>
      <c r="H69" s="37"/>
      <c r="I69" s="19"/>
      <c r="J69" s="36"/>
      <c r="K69" s="19"/>
      <c r="L69" s="19"/>
      <c r="M69" s="33"/>
      <c r="N69" s="34"/>
      <c r="O69" s="35"/>
      <c r="P69" s="19"/>
    </row>
    <row r="70" spans="1:16" ht="19.5" customHeight="1" thickBot="1">
      <c r="A70" s="89">
        <f t="shared" si="1"/>
        <v>68</v>
      </c>
      <c r="B70" s="76" t="s">
        <v>45</v>
      </c>
      <c r="C70" s="76" t="s">
        <v>45</v>
      </c>
      <c r="D70" s="35"/>
      <c r="E70" s="19">
        <f t="shared" si="3"/>
      </c>
      <c r="F70" s="19"/>
      <c r="G70" s="19"/>
      <c r="H70" s="37"/>
      <c r="I70" s="19"/>
      <c r="J70" s="36"/>
      <c r="K70" s="19"/>
      <c r="L70" s="19"/>
      <c r="M70" s="33"/>
      <c r="N70" s="34"/>
      <c r="O70" s="35"/>
      <c r="P70" s="19"/>
    </row>
    <row r="71" spans="1:16" ht="19.5" customHeight="1" thickBot="1">
      <c r="A71" s="89">
        <f t="shared" si="1"/>
        <v>69</v>
      </c>
      <c r="B71" s="76" t="s">
        <v>406</v>
      </c>
      <c r="C71" s="76" t="s">
        <v>406</v>
      </c>
      <c r="D71" s="35"/>
      <c r="E71" s="19">
        <f t="shared" si="3"/>
      </c>
      <c r="F71" s="19"/>
      <c r="G71" s="19"/>
      <c r="H71" s="37"/>
      <c r="I71" s="19"/>
      <c r="J71" s="36"/>
      <c r="K71" s="19"/>
      <c r="L71" s="19"/>
      <c r="M71" s="33"/>
      <c r="N71" s="34"/>
      <c r="O71" s="35"/>
      <c r="P71" s="19"/>
    </row>
    <row r="72" spans="1:16" ht="19.5" customHeight="1" thickBot="1">
      <c r="A72" s="89">
        <f t="shared" si="1"/>
        <v>70</v>
      </c>
      <c r="B72" s="76" t="s">
        <v>407</v>
      </c>
      <c r="C72" s="76" t="s">
        <v>407</v>
      </c>
      <c r="D72" s="35"/>
      <c r="E72" s="19">
        <f t="shared" si="3"/>
      </c>
      <c r="F72" s="19"/>
      <c r="G72" s="19"/>
      <c r="H72" s="37"/>
      <c r="I72" s="19"/>
      <c r="J72" s="36"/>
      <c r="K72" s="19"/>
      <c r="L72" s="19"/>
      <c r="M72" s="33"/>
      <c r="N72" s="34"/>
      <c r="O72" s="35"/>
      <c r="P72" s="19"/>
    </row>
    <row r="73" spans="1:16" ht="19.5" customHeight="1" thickBot="1">
      <c r="A73" s="89">
        <f t="shared" si="1"/>
        <v>71</v>
      </c>
      <c r="B73" s="76" t="s">
        <v>408</v>
      </c>
      <c r="C73" s="76" t="s">
        <v>408</v>
      </c>
      <c r="D73" s="35"/>
      <c r="E73" s="19">
        <f t="shared" si="3"/>
      </c>
      <c r="F73" s="19"/>
      <c r="G73" s="19"/>
      <c r="H73" s="37"/>
      <c r="I73" s="19"/>
      <c r="J73" s="36"/>
      <c r="K73" s="19"/>
      <c r="L73" s="19"/>
      <c r="M73" s="33"/>
      <c r="N73" s="34"/>
      <c r="O73" s="35"/>
      <c r="P73" s="19"/>
    </row>
    <row r="74" spans="1:16" ht="19.5" customHeight="1" thickBot="1">
      <c r="A74" s="14">
        <f t="shared" si="1"/>
        <v>72</v>
      </c>
      <c r="B74" s="46" t="s">
        <v>409</v>
      </c>
      <c r="C74" s="136"/>
      <c r="D74" s="35"/>
      <c r="E74" s="19">
        <f t="shared" si="3"/>
      </c>
      <c r="F74" s="19"/>
      <c r="G74" s="19"/>
      <c r="H74" s="37"/>
      <c r="I74" s="19"/>
      <c r="J74" s="36"/>
      <c r="K74" s="19"/>
      <c r="L74" s="19"/>
      <c r="M74" s="33"/>
      <c r="N74" s="34"/>
      <c r="O74" s="35"/>
      <c r="P74" s="19"/>
    </row>
    <row r="75" spans="1:16" ht="19.5" customHeight="1" thickBot="1">
      <c r="A75" s="14">
        <f t="shared" si="1"/>
        <v>73</v>
      </c>
      <c r="B75" s="46" t="s">
        <v>410</v>
      </c>
      <c r="C75" s="136"/>
      <c r="D75" s="35"/>
      <c r="E75" s="19">
        <f t="shared" si="3"/>
      </c>
      <c r="F75" s="19"/>
      <c r="G75" s="19"/>
      <c r="H75" s="37"/>
      <c r="I75" s="19"/>
      <c r="J75" s="36"/>
      <c r="K75" s="19"/>
      <c r="L75" s="19"/>
      <c r="M75" s="33"/>
      <c r="N75" s="34"/>
      <c r="O75" s="35"/>
      <c r="P75" s="19"/>
    </row>
    <row r="76" spans="1:16" ht="19.5" customHeight="1" thickBot="1">
      <c r="A76" s="14">
        <f t="shared" si="1"/>
        <v>74</v>
      </c>
      <c r="B76" s="46" t="s">
        <v>411</v>
      </c>
      <c r="C76" s="136"/>
      <c r="D76" s="35"/>
      <c r="E76" s="19">
        <f t="shared" si="3"/>
      </c>
      <c r="F76" s="19"/>
      <c r="G76" s="19"/>
      <c r="H76" s="37"/>
      <c r="I76" s="19"/>
      <c r="J76" s="36"/>
      <c r="K76" s="19"/>
      <c r="L76" s="19"/>
      <c r="M76" s="33"/>
      <c r="N76" s="34"/>
      <c r="O76" s="35"/>
      <c r="P76" s="19"/>
    </row>
    <row r="77" spans="1:16" ht="19.5" customHeight="1" thickBot="1">
      <c r="A77" s="14">
        <f t="shared" si="1"/>
        <v>75</v>
      </c>
      <c r="B77" s="46" t="s">
        <v>412</v>
      </c>
      <c r="C77" s="136"/>
      <c r="D77" s="35"/>
      <c r="E77" s="19">
        <f t="shared" si="3"/>
      </c>
      <c r="F77" s="19"/>
      <c r="G77" s="19"/>
      <c r="H77" s="37"/>
      <c r="I77" s="19"/>
      <c r="J77" s="36"/>
      <c r="K77" s="19"/>
      <c r="L77" s="19"/>
      <c r="M77" s="33"/>
      <c r="N77" s="34"/>
      <c r="O77" s="35"/>
      <c r="P77" s="19"/>
    </row>
    <row r="78" spans="1:16" ht="19.5" customHeight="1" thickBot="1">
      <c r="A78" s="14">
        <f t="shared" si="1"/>
        <v>76</v>
      </c>
      <c r="B78" s="46" t="s">
        <v>413</v>
      </c>
      <c r="C78" s="136"/>
      <c r="D78" s="35"/>
      <c r="E78" s="19">
        <f t="shared" si="3"/>
      </c>
      <c r="F78" s="19"/>
      <c r="G78" s="19"/>
      <c r="H78" s="37"/>
      <c r="I78" s="19"/>
      <c r="J78" s="36"/>
      <c r="K78" s="19"/>
      <c r="L78" s="19"/>
      <c r="M78" s="33"/>
      <c r="N78" s="34"/>
      <c r="O78" s="35"/>
      <c r="P78" s="19"/>
    </row>
    <row r="79" spans="1:16" ht="19.5" customHeight="1" thickBot="1">
      <c r="A79" s="14">
        <f t="shared" si="1"/>
        <v>77</v>
      </c>
      <c r="B79" s="46" t="s">
        <v>414</v>
      </c>
      <c r="C79" s="136"/>
      <c r="D79" s="35"/>
      <c r="E79" s="19">
        <f t="shared" si="3"/>
      </c>
      <c r="F79" s="19"/>
      <c r="G79" s="19"/>
      <c r="H79" s="37"/>
      <c r="I79" s="19"/>
      <c r="J79" s="36"/>
      <c r="K79" s="19"/>
      <c r="L79" s="19"/>
      <c r="M79" s="33"/>
      <c r="N79" s="34"/>
      <c r="O79" s="35"/>
      <c r="P79" s="19"/>
    </row>
    <row r="80" spans="1:16" ht="19.5" customHeight="1" thickBot="1">
      <c r="A80" s="14">
        <f t="shared" si="1"/>
        <v>78</v>
      </c>
      <c r="B80" s="46" t="s">
        <v>415</v>
      </c>
      <c r="C80" s="136"/>
      <c r="D80" s="35"/>
      <c r="E80" s="19">
        <f t="shared" si="3"/>
      </c>
      <c r="F80" s="19"/>
      <c r="G80" s="19"/>
      <c r="H80" s="37"/>
      <c r="I80" s="19"/>
      <c r="J80" s="36"/>
      <c r="K80" s="19"/>
      <c r="L80" s="19"/>
      <c r="M80" s="33"/>
      <c r="N80" s="34"/>
      <c r="O80" s="35"/>
      <c r="P80" s="19"/>
    </row>
    <row r="81" spans="1:16" ht="19.5" customHeight="1" thickBot="1">
      <c r="A81" s="14">
        <f t="shared" si="1"/>
        <v>79</v>
      </c>
      <c r="B81" s="46" t="s">
        <v>416</v>
      </c>
      <c r="C81" s="136"/>
      <c r="D81" s="35"/>
      <c r="E81" s="19">
        <f t="shared" si="3"/>
      </c>
      <c r="F81" s="19"/>
      <c r="G81" s="19"/>
      <c r="H81" s="37"/>
      <c r="I81" s="19"/>
      <c r="J81" s="36"/>
      <c r="K81" s="19"/>
      <c r="L81" s="19"/>
      <c r="M81" s="33"/>
      <c r="N81" s="34"/>
      <c r="O81" s="35"/>
      <c r="P81" s="19"/>
    </row>
    <row r="82" spans="1:16" ht="19.5" customHeight="1" thickBot="1">
      <c r="A82" s="73">
        <f t="shared" si="1"/>
        <v>80</v>
      </c>
      <c r="B82" s="134" t="s">
        <v>417</v>
      </c>
      <c r="C82" s="137"/>
      <c r="D82" s="138"/>
      <c r="E82" s="19">
        <f t="shared" si="3"/>
      </c>
      <c r="F82" s="19"/>
      <c r="G82" s="19"/>
      <c r="H82" s="37"/>
      <c r="I82" s="19"/>
      <c r="J82" s="36"/>
      <c r="K82" s="19"/>
      <c r="L82" s="19"/>
      <c r="M82" s="33"/>
      <c r="N82" s="34"/>
      <c r="O82" s="35"/>
      <c r="P82" s="19"/>
    </row>
    <row r="83" spans="1:16" ht="19.5" customHeight="1" thickBot="1">
      <c r="A83" s="105">
        <f t="shared" si="1"/>
        <v>81</v>
      </c>
      <c r="B83" s="139" t="s">
        <v>419</v>
      </c>
      <c r="C83" s="140" t="s">
        <v>419</v>
      </c>
      <c r="D83" s="138"/>
      <c r="E83" s="19">
        <f t="shared" si="3"/>
      </c>
      <c r="F83" s="19"/>
      <c r="G83" s="19"/>
      <c r="H83" s="37"/>
      <c r="I83" s="19"/>
      <c r="J83" s="36"/>
      <c r="K83" s="19"/>
      <c r="L83" s="19"/>
      <c r="M83" s="33"/>
      <c r="N83" s="34"/>
      <c r="O83" s="35"/>
      <c r="P83" s="19"/>
    </row>
    <row r="84" spans="1:16" ht="19.5" customHeight="1" thickBot="1">
      <c r="A84" s="89">
        <f t="shared" si="1"/>
        <v>82</v>
      </c>
      <c r="B84" s="76" t="s">
        <v>420</v>
      </c>
      <c r="C84" s="140" t="s">
        <v>420</v>
      </c>
      <c r="D84" s="138"/>
      <c r="E84" s="19">
        <f t="shared" si="3"/>
      </c>
      <c r="F84" s="19"/>
      <c r="G84" s="19"/>
      <c r="H84" s="37"/>
      <c r="I84" s="19"/>
      <c r="J84" s="36"/>
      <c r="K84" s="19"/>
      <c r="L84" s="19"/>
      <c r="M84" s="33"/>
      <c r="N84" s="34"/>
      <c r="O84" s="35"/>
      <c r="P84" s="19"/>
    </row>
    <row r="85" spans="1:16" ht="19.5" customHeight="1" thickBot="1">
      <c r="A85" s="89">
        <f t="shared" si="1"/>
        <v>83</v>
      </c>
      <c r="B85" s="76" t="s">
        <v>422</v>
      </c>
      <c r="C85" s="140" t="s">
        <v>422</v>
      </c>
      <c r="D85" s="138"/>
      <c r="E85" s="19">
        <f t="shared" si="3"/>
      </c>
      <c r="F85" s="19"/>
      <c r="G85" s="19"/>
      <c r="H85" s="37"/>
      <c r="I85" s="19"/>
      <c r="J85" s="36"/>
      <c r="K85" s="19"/>
      <c r="L85" s="19"/>
      <c r="M85" s="33"/>
      <c r="N85" s="34"/>
      <c r="O85" s="35"/>
      <c r="P85" s="19"/>
    </row>
    <row r="86" spans="1:16" ht="19.5" customHeight="1" thickBot="1">
      <c r="A86" s="89">
        <f t="shared" si="1"/>
        <v>84</v>
      </c>
      <c r="B86" s="76" t="s">
        <v>423</v>
      </c>
      <c r="C86" s="76" t="s">
        <v>423</v>
      </c>
      <c r="D86" s="138"/>
      <c r="E86" s="19">
        <f t="shared" si="3"/>
      </c>
      <c r="F86" s="19"/>
      <c r="G86" s="19"/>
      <c r="H86" s="37"/>
      <c r="I86" s="19"/>
      <c r="J86" s="36"/>
      <c r="K86" s="19"/>
      <c r="L86" s="19"/>
      <c r="M86" s="33"/>
      <c r="N86" s="34"/>
      <c r="O86" s="35"/>
      <c r="P86" s="19"/>
    </row>
    <row r="87" spans="1:5" ht="19.5" customHeight="1">
      <c r="A87" s="89">
        <f>+A86+1</f>
        <v>85</v>
      </c>
      <c r="B87" s="76" t="s">
        <v>424</v>
      </c>
      <c r="C87" s="76" t="s">
        <v>424</v>
      </c>
      <c r="E87" s="32"/>
    </row>
    <row r="88" spans="1:5" ht="19.5" customHeight="1">
      <c r="A88" s="89">
        <f aca="true" t="shared" si="4" ref="A88:A99">+A87+1</f>
        <v>86</v>
      </c>
      <c r="B88" s="76" t="s">
        <v>425</v>
      </c>
      <c r="C88" s="76" t="s">
        <v>425</v>
      </c>
      <c r="E88" s="32"/>
    </row>
    <row r="89" spans="1:5" ht="19.5" customHeight="1">
      <c r="A89" s="89">
        <f t="shared" si="4"/>
        <v>87</v>
      </c>
      <c r="B89" s="76" t="s">
        <v>426</v>
      </c>
      <c r="C89" s="76" t="s">
        <v>426</v>
      </c>
      <c r="E89" s="32"/>
    </row>
    <row r="90" spans="1:5" ht="19.5" customHeight="1">
      <c r="A90" s="89">
        <f t="shared" si="4"/>
        <v>88</v>
      </c>
      <c r="B90" s="76" t="s">
        <v>427</v>
      </c>
      <c r="C90" s="76" t="s">
        <v>427</v>
      </c>
      <c r="E90" s="32"/>
    </row>
    <row r="91" spans="1:5" ht="19.5" customHeight="1">
      <c r="A91" s="89">
        <f t="shared" si="4"/>
        <v>89</v>
      </c>
      <c r="B91" s="76" t="s">
        <v>428</v>
      </c>
      <c r="C91" s="76" t="s">
        <v>428</v>
      </c>
      <c r="E91" s="32"/>
    </row>
    <row r="92" spans="1:5" ht="19.5" customHeight="1">
      <c r="A92" s="89">
        <f t="shared" si="4"/>
        <v>90</v>
      </c>
      <c r="B92" s="76" t="s">
        <v>429</v>
      </c>
      <c r="C92" s="76" t="s">
        <v>429</v>
      </c>
      <c r="E92" s="32"/>
    </row>
    <row r="93" spans="1:5" ht="19.5" customHeight="1">
      <c r="A93" s="89">
        <f t="shared" si="4"/>
        <v>91</v>
      </c>
      <c r="B93" s="76" t="s">
        <v>432</v>
      </c>
      <c r="C93" s="76" t="s">
        <v>432</v>
      </c>
      <c r="E93" s="32"/>
    </row>
    <row r="94" spans="1:5" ht="19.5" customHeight="1">
      <c r="A94" s="89">
        <f t="shared" si="4"/>
        <v>92</v>
      </c>
      <c r="B94" s="76" t="s">
        <v>433</v>
      </c>
      <c r="C94" s="76" t="s">
        <v>433</v>
      </c>
      <c r="E94" s="32"/>
    </row>
    <row r="95" spans="1:5" ht="19.5" customHeight="1">
      <c r="A95" s="89">
        <f t="shared" si="4"/>
        <v>93</v>
      </c>
      <c r="B95" s="76" t="s">
        <v>434</v>
      </c>
      <c r="C95" s="76" t="s">
        <v>434</v>
      </c>
      <c r="E95" s="32"/>
    </row>
    <row r="96" spans="1:5" ht="19.5" customHeight="1">
      <c r="A96" s="89">
        <f t="shared" si="4"/>
        <v>94</v>
      </c>
      <c r="B96" s="76" t="s">
        <v>435</v>
      </c>
      <c r="C96" s="76" t="s">
        <v>435</v>
      </c>
      <c r="E96" s="32"/>
    </row>
    <row r="97" spans="1:5" ht="19.5" customHeight="1">
      <c r="A97" s="89">
        <f t="shared" si="4"/>
        <v>95</v>
      </c>
      <c r="B97" s="76" t="s">
        <v>436</v>
      </c>
      <c r="C97" s="76" t="s">
        <v>436</v>
      </c>
      <c r="E97" s="32"/>
    </row>
    <row r="98" spans="1:5" ht="19.5" customHeight="1">
      <c r="A98" s="89">
        <f t="shared" si="4"/>
        <v>96</v>
      </c>
      <c r="B98" s="76" t="s">
        <v>437</v>
      </c>
      <c r="C98" s="76" t="s">
        <v>437</v>
      </c>
      <c r="E98" s="32"/>
    </row>
    <row r="99" spans="1:5" ht="19.5" customHeight="1">
      <c r="A99" s="89">
        <f t="shared" si="4"/>
        <v>97</v>
      </c>
      <c r="B99" s="76" t="s">
        <v>438</v>
      </c>
      <c r="C99" s="76" t="s">
        <v>438</v>
      </c>
      <c r="E99" s="32"/>
    </row>
    <row r="100" spans="1:5" ht="19.5" customHeight="1">
      <c r="A100" s="89">
        <f>+A99+1</f>
        <v>98</v>
      </c>
      <c r="B100" s="76" t="s">
        <v>439</v>
      </c>
      <c r="C100" s="76" t="s">
        <v>439</v>
      </c>
      <c r="E100" s="32"/>
    </row>
  </sheetData>
  <sheetProtection/>
  <mergeCells count="2">
    <mergeCell ref="A2:B2"/>
    <mergeCell ref="A1:C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P68" sqref="P68"/>
    </sheetView>
  </sheetViews>
  <sheetFormatPr defaultColWidth="9.00390625" defaultRowHeight="13.5"/>
  <cols>
    <col min="1" max="1" width="3.625" style="0" customWidth="1"/>
    <col min="2" max="3" width="12.625" style="0" customWidth="1"/>
    <col min="4" max="4" width="4.875" style="32" customWidth="1"/>
    <col min="5" max="5" width="17.00390625" style="0" customWidth="1"/>
    <col min="6" max="6" width="20.625" style="32" customWidth="1"/>
    <col min="7" max="7" width="15.625" style="32" customWidth="1"/>
    <col min="8" max="8" width="13.625" style="32" customWidth="1"/>
    <col min="9" max="9" width="4.625" style="32" customWidth="1"/>
    <col min="10" max="10" width="9.625" style="32" customWidth="1"/>
    <col min="11" max="13" width="12.625" style="32" customWidth="1"/>
    <col min="14" max="15" width="4.875" style="32" customWidth="1"/>
    <col min="16" max="16" width="18.25390625" style="32" customWidth="1"/>
    <col min="17" max="16384" width="9.00390625" style="32" customWidth="1"/>
  </cols>
  <sheetData>
    <row r="1" spans="1:6" ht="21.75" customHeight="1" thickBot="1">
      <c r="A1" s="189" t="s">
        <v>611</v>
      </c>
      <c r="B1" s="189"/>
      <c r="C1" s="189"/>
      <c r="D1" s="189"/>
      <c r="E1" s="189"/>
      <c r="F1" s="189"/>
    </row>
    <row r="2" spans="1:16" ht="21.75" customHeight="1" thickBot="1">
      <c r="A2" s="186" t="s">
        <v>13</v>
      </c>
      <c r="B2" s="186"/>
      <c r="C2" s="179" t="s">
        <v>146</v>
      </c>
      <c r="D2" s="27" t="s">
        <v>10</v>
      </c>
      <c r="E2" s="40" t="s">
        <v>14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6</v>
      </c>
      <c r="M2" s="29" t="s">
        <v>7</v>
      </c>
      <c r="N2" s="30" t="s">
        <v>3</v>
      </c>
      <c r="O2" s="31" t="s">
        <v>9</v>
      </c>
      <c r="P2" s="28" t="s">
        <v>8</v>
      </c>
    </row>
    <row r="3" spans="1:16" ht="20.25" customHeight="1" thickBot="1">
      <c r="A3" s="89">
        <v>1</v>
      </c>
      <c r="B3" s="113" t="s">
        <v>32</v>
      </c>
      <c r="C3" s="113" t="s">
        <v>32</v>
      </c>
      <c r="D3" s="19"/>
      <c r="E3" s="19">
        <f aca="true" t="shared" si="0" ref="E3:E20">IF(D3="","",VLOOKUP(D3,$A$3:$B$78,2))</f>
      </c>
      <c r="F3" s="19"/>
      <c r="G3" s="19"/>
      <c r="H3" s="37"/>
      <c r="I3" s="19"/>
      <c r="J3" s="36"/>
      <c r="K3" s="19"/>
      <c r="L3" s="19"/>
      <c r="M3" s="33"/>
      <c r="N3" s="34"/>
      <c r="O3" s="35"/>
      <c r="P3" s="19"/>
    </row>
    <row r="4" spans="1:16" ht="19.5" customHeight="1" thickBot="1">
      <c r="A4" s="89">
        <f>+A3+1</f>
        <v>2</v>
      </c>
      <c r="B4" s="76" t="s">
        <v>33</v>
      </c>
      <c r="C4" s="76" t="s">
        <v>33</v>
      </c>
      <c r="D4" s="19"/>
      <c r="E4" s="19">
        <f t="shared" si="0"/>
      </c>
      <c r="F4" s="19"/>
      <c r="G4" s="19"/>
      <c r="H4" s="37"/>
      <c r="I4" s="19"/>
      <c r="J4" s="36"/>
      <c r="K4" s="19"/>
      <c r="L4" s="19"/>
      <c r="M4" s="33"/>
      <c r="N4" s="34"/>
      <c r="O4" s="35"/>
      <c r="P4" s="19"/>
    </row>
    <row r="5" spans="1:16" ht="19.5" customHeight="1" thickBot="1">
      <c r="A5" s="89">
        <f>+A4+1</f>
        <v>3</v>
      </c>
      <c r="B5" s="113" t="s">
        <v>34</v>
      </c>
      <c r="C5" s="113" t="s">
        <v>34</v>
      </c>
      <c r="D5" s="19"/>
      <c r="E5" s="19">
        <f t="shared" si="0"/>
      </c>
      <c r="F5" s="19"/>
      <c r="G5" s="19"/>
      <c r="H5" s="37"/>
      <c r="I5" s="19"/>
      <c r="J5" s="36"/>
      <c r="K5" s="19"/>
      <c r="L5" s="19"/>
      <c r="M5" s="33"/>
      <c r="N5" s="34"/>
      <c r="O5" s="35"/>
      <c r="P5" s="19"/>
    </row>
    <row r="6" spans="1:16" ht="19.5" customHeight="1" thickBot="1">
      <c r="A6" s="14">
        <f>+A5+1</f>
        <v>4</v>
      </c>
      <c r="B6" s="131"/>
      <c r="C6" s="43"/>
      <c r="D6" s="19"/>
      <c r="E6" s="19">
        <f t="shared" si="0"/>
      </c>
      <c r="F6" s="19"/>
      <c r="G6" s="19"/>
      <c r="H6" s="37"/>
      <c r="I6" s="19"/>
      <c r="J6" s="36"/>
      <c r="K6" s="19"/>
      <c r="L6" s="19"/>
      <c r="M6" s="33"/>
      <c r="N6" s="34"/>
      <c r="O6" s="35"/>
      <c r="P6" s="19"/>
    </row>
    <row r="7" spans="1:16" ht="19.5" customHeight="1" thickBot="1">
      <c r="A7" s="14">
        <f>+A6+1</f>
        <v>5</v>
      </c>
      <c r="B7" s="45" t="s">
        <v>440</v>
      </c>
      <c r="C7" s="43"/>
      <c r="D7" s="19"/>
      <c r="E7" s="19">
        <f t="shared" si="0"/>
      </c>
      <c r="F7" s="19"/>
      <c r="G7" s="19"/>
      <c r="H7" s="37"/>
      <c r="I7" s="19"/>
      <c r="J7" s="36"/>
      <c r="K7" s="19"/>
      <c r="L7" s="19"/>
      <c r="M7" s="33"/>
      <c r="N7" s="34"/>
      <c r="O7" s="35"/>
      <c r="P7" s="19"/>
    </row>
    <row r="8" spans="1:16" ht="19.5" customHeight="1" thickBot="1">
      <c r="A8" s="89">
        <f>+A7+1</f>
        <v>6</v>
      </c>
      <c r="B8" s="113" t="s">
        <v>35</v>
      </c>
      <c r="C8" s="113" t="s">
        <v>35</v>
      </c>
      <c r="D8" s="19"/>
      <c r="E8" s="19">
        <f t="shared" si="0"/>
      </c>
      <c r="F8" s="19"/>
      <c r="G8" s="19"/>
      <c r="H8" s="37"/>
      <c r="I8" s="19"/>
      <c r="J8" s="36"/>
      <c r="K8" s="19"/>
      <c r="L8" s="19"/>
      <c r="M8" s="33"/>
      <c r="N8" s="34"/>
      <c r="O8" s="35"/>
      <c r="P8" s="19"/>
    </row>
    <row r="9" spans="1:16" ht="19.5" customHeight="1" thickBot="1">
      <c r="A9" s="14">
        <v>7</v>
      </c>
      <c r="B9" s="131"/>
      <c r="C9" s="43"/>
      <c r="D9" s="19"/>
      <c r="E9" s="19">
        <f t="shared" si="0"/>
      </c>
      <c r="F9" s="19"/>
      <c r="G9" s="19"/>
      <c r="H9" s="37"/>
      <c r="I9" s="19"/>
      <c r="J9" s="36"/>
      <c r="K9" s="19"/>
      <c r="L9" s="19"/>
      <c r="M9" s="33"/>
      <c r="N9" s="34"/>
      <c r="O9" s="35"/>
      <c r="P9" s="19"/>
    </row>
    <row r="10" spans="1:16" ht="20.25" customHeight="1" thickBot="1">
      <c r="A10" s="14">
        <v>8</v>
      </c>
      <c r="B10" s="46" t="s">
        <v>441</v>
      </c>
      <c r="C10" s="43"/>
      <c r="D10" s="19"/>
      <c r="E10" s="19">
        <f t="shared" si="0"/>
      </c>
      <c r="F10" s="19"/>
      <c r="G10" s="19"/>
      <c r="H10" s="37"/>
      <c r="I10" s="19"/>
      <c r="J10" s="36"/>
      <c r="K10" s="19"/>
      <c r="L10" s="19"/>
      <c r="M10" s="33"/>
      <c r="N10" s="34"/>
      <c r="O10" s="35"/>
      <c r="P10" s="19"/>
    </row>
    <row r="11" spans="1:16" ht="19.5" customHeight="1" thickBot="1">
      <c r="A11" s="14">
        <v>9</v>
      </c>
      <c r="B11" s="46" t="s">
        <v>442</v>
      </c>
      <c r="C11" s="43"/>
      <c r="D11" s="19"/>
      <c r="E11" s="19">
        <f t="shared" si="0"/>
      </c>
      <c r="F11" s="19"/>
      <c r="G11" s="19"/>
      <c r="H11" s="37"/>
      <c r="I11" s="19"/>
      <c r="J11" s="36"/>
      <c r="K11" s="19"/>
      <c r="L11" s="19"/>
      <c r="M11" s="33"/>
      <c r="N11" s="34"/>
      <c r="O11" s="35"/>
      <c r="P11" s="19"/>
    </row>
    <row r="12" spans="1:16" ht="19.5" customHeight="1" thickBot="1">
      <c r="A12" s="89">
        <v>10</v>
      </c>
      <c r="B12" s="76" t="s">
        <v>443</v>
      </c>
      <c r="C12" s="76" t="s">
        <v>443</v>
      </c>
      <c r="D12" s="19"/>
      <c r="E12" s="19">
        <f t="shared" si="0"/>
      </c>
      <c r="F12" s="19"/>
      <c r="G12" s="19"/>
      <c r="H12" s="37"/>
      <c r="I12" s="19"/>
      <c r="J12" s="36"/>
      <c r="K12" s="19"/>
      <c r="L12" s="19"/>
      <c r="M12" s="33"/>
      <c r="N12" s="34"/>
      <c r="O12" s="35"/>
      <c r="P12" s="19"/>
    </row>
    <row r="13" spans="1:16" ht="19.5" customHeight="1" thickBot="1">
      <c r="A13" s="89">
        <v>11</v>
      </c>
      <c r="B13" s="113" t="s">
        <v>444</v>
      </c>
      <c r="C13" s="113" t="s">
        <v>444</v>
      </c>
      <c r="D13" s="19"/>
      <c r="E13" s="19">
        <f t="shared" si="0"/>
      </c>
      <c r="F13" s="19"/>
      <c r="G13" s="19"/>
      <c r="H13" s="37"/>
      <c r="I13" s="19"/>
      <c r="J13" s="36"/>
      <c r="K13" s="19"/>
      <c r="L13" s="19"/>
      <c r="M13" s="33"/>
      <c r="N13" s="34"/>
      <c r="O13" s="35"/>
      <c r="P13" s="19"/>
    </row>
    <row r="14" spans="1:16" ht="19.5" customHeight="1" thickBot="1">
      <c r="A14" s="89">
        <v>12</v>
      </c>
      <c r="B14" s="76" t="s">
        <v>445</v>
      </c>
      <c r="C14" s="76" t="s">
        <v>445</v>
      </c>
      <c r="D14" s="19"/>
      <c r="E14" s="19">
        <f t="shared" si="0"/>
      </c>
      <c r="F14" s="19"/>
      <c r="G14" s="19"/>
      <c r="H14" s="37"/>
      <c r="I14" s="19"/>
      <c r="J14" s="36"/>
      <c r="K14" s="19"/>
      <c r="L14" s="19"/>
      <c r="M14" s="33"/>
      <c r="N14" s="34"/>
      <c r="O14" s="35"/>
      <c r="P14" s="19"/>
    </row>
    <row r="15" spans="1:16" ht="19.5" customHeight="1" thickBot="1">
      <c r="A15" s="14">
        <v>13</v>
      </c>
      <c r="B15" s="43" t="s">
        <v>446</v>
      </c>
      <c r="C15" s="43"/>
      <c r="D15" s="19"/>
      <c r="E15" s="19">
        <f t="shared" si="0"/>
      </c>
      <c r="F15" s="19"/>
      <c r="G15" s="19"/>
      <c r="H15" s="37"/>
      <c r="I15" s="19"/>
      <c r="J15" s="36"/>
      <c r="K15" s="19"/>
      <c r="L15" s="19"/>
      <c r="M15" s="33"/>
      <c r="N15" s="34"/>
      <c r="O15" s="35"/>
      <c r="P15" s="19"/>
    </row>
    <row r="16" spans="1:16" ht="21.75" customHeight="1" thickBot="1">
      <c r="A16" s="14">
        <v>14</v>
      </c>
      <c r="B16" s="131"/>
      <c r="C16" s="43"/>
      <c r="D16" s="19"/>
      <c r="E16" s="19">
        <f t="shared" si="0"/>
      </c>
      <c r="F16" s="19"/>
      <c r="G16" s="19"/>
      <c r="H16" s="37"/>
      <c r="I16" s="19"/>
      <c r="J16" s="36"/>
      <c r="K16" s="19"/>
      <c r="L16" s="19"/>
      <c r="M16" s="33"/>
      <c r="N16" s="34"/>
      <c r="O16" s="35"/>
      <c r="P16" s="19"/>
    </row>
    <row r="17" spans="1:16" ht="20.25" customHeight="1" thickBot="1">
      <c r="A17" s="89">
        <v>15</v>
      </c>
      <c r="B17" s="76" t="s">
        <v>447</v>
      </c>
      <c r="C17" s="76" t="s">
        <v>447</v>
      </c>
      <c r="D17" s="19"/>
      <c r="E17" s="19">
        <f t="shared" si="0"/>
      </c>
      <c r="F17" s="19"/>
      <c r="G17" s="19"/>
      <c r="H17" s="37"/>
      <c r="I17" s="19"/>
      <c r="J17" s="36"/>
      <c r="K17" s="19"/>
      <c r="L17" s="19"/>
      <c r="M17" s="33"/>
      <c r="N17" s="34"/>
      <c r="O17" s="35"/>
      <c r="P17" s="19"/>
    </row>
    <row r="18" spans="1:16" ht="19.5" customHeight="1" thickBot="1">
      <c r="A18" s="14">
        <v>16</v>
      </c>
      <c r="B18" s="131"/>
      <c r="C18" s="43"/>
      <c r="D18" s="19"/>
      <c r="E18" s="19">
        <f t="shared" si="0"/>
      </c>
      <c r="F18" s="19"/>
      <c r="G18" s="19"/>
      <c r="H18" s="37"/>
      <c r="I18" s="19"/>
      <c r="J18" s="36"/>
      <c r="K18" s="19"/>
      <c r="L18" s="19"/>
      <c r="M18" s="33"/>
      <c r="N18" s="34"/>
      <c r="O18" s="35"/>
      <c r="P18" s="19"/>
    </row>
    <row r="19" spans="1:16" ht="19.5" customHeight="1" thickBot="1">
      <c r="A19" s="50">
        <v>17</v>
      </c>
      <c r="B19" s="131"/>
      <c r="C19" s="43"/>
      <c r="D19" s="19"/>
      <c r="E19" s="19">
        <f t="shared" si="0"/>
      </c>
      <c r="F19" s="19"/>
      <c r="G19" s="19"/>
      <c r="H19" s="37"/>
      <c r="I19" s="19"/>
      <c r="J19" s="36"/>
      <c r="K19" s="19"/>
      <c r="L19" s="19"/>
      <c r="M19" s="33"/>
      <c r="N19" s="34"/>
      <c r="O19" s="35"/>
      <c r="P19" s="19"/>
    </row>
    <row r="20" spans="1:16" ht="19.5" customHeight="1" thickBot="1">
      <c r="A20" s="50">
        <v>18</v>
      </c>
      <c r="B20" s="44" t="s">
        <v>448</v>
      </c>
      <c r="C20" s="43"/>
      <c r="D20" s="19"/>
      <c r="E20" s="19">
        <f t="shared" si="0"/>
      </c>
      <c r="F20" s="19"/>
      <c r="G20" s="19"/>
      <c r="H20" s="37"/>
      <c r="I20" s="19"/>
      <c r="J20" s="36"/>
      <c r="K20" s="19"/>
      <c r="L20" s="19"/>
      <c r="M20" s="33"/>
      <c r="N20" s="34"/>
      <c r="O20" s="35"/>
      <c r="P20" s="19"/>
    </row>
    <row r="21" spans="1:16" ht="19.5" customHeight="1" thickBot="1">
      <c r="A21" s="50">
        <v>19</v>
      </c>
      <c r="B21" s="44" t="s">
        <v>449</v>
      </c>
      <c r="C21" s="43"/>
      <c r="D21" s="19"/>
      <c r="E21" s="19">
        <f aca="true" t="shared" si="1" ref="E21:E34">IF(D21="","",VLOOKUP(D21,$A$3:$B$78,2))</f>
      </c>
      <c r="F21" s="19"/>
      <c r="G21" s="19"/>
      <c r="H21" s="37"/>
      <c r="I21" s="19"/>
      <c r="J21" s="36"/>
      <c r="K21" s="19"/>
      <c r="L21" s="19"/>
      <c r="M21" s="33"/>
      <c r="N21" s="34"/>
      <c r="O21" s="35"/>
      <c r="P21" s="19"/>
    </row>
    <row r="22" spans="1:16" ht="19.5" customHeight="1" thickBot="1">
      <c r="A22" s="89">
        <v>20</v>
      </c>
      <c r="B22" s="76" t="s">
        <v>36</v>
      </c>
      <c r="C22" s="76" t="s">
        <v>36</v>
      </c>
      <c r="D22" s="19"/>
      <c r="E22" s="19">
        <f t="shared" si="1"/>
      </c>
      <c r="F22" s="19"/>
      <c r="G22" s="19"/>
      <c r="H22" s="37"/>
      <c r="I22" s="19"/>
      <c r="J22" s="36"/>
      <c r="K22" s="19"/>
      <c r="L22" s="19"/>
      <c r="M22" s="33"/>
      <c r="N22" s="34"/>
      <c r="O22" s="35"/>
      <c r="P22" s="19"/>
    </row>
    <row r="23" spans="1:16" ht="21.75" customHeight="1" thickBot="1">
      <c r="A23" s="50">
        <v>21</v>
      </c>
      <c r="B23" s="43" t="s">
        <v>450</v>
      </c>
      <c r="C23" s="43"/>
      <c r="D23" s="19"/>
      <c r="E23" s="19">
        <f t="shared" si="1"/>
      </c>
      <c r="F23" s="19"/>
      <c r="G23" s="19"/>
      <c r="H23" s="37"/>
      <c r="I23" s="19"/>
      <c r="J23" s="36"/>
      <c r="K23" s="19"/>
      <c r="L23" s="19"/>
      <c r="M23" s="33"/>
      <c r="N23" s="34"/>
      <c r="O23" s="35"/>
      <c r="P23" s="19"/>
    </row>
    <row r="24" spans="1:16" ht="20.25" customHeight="1" thickBot="1">
      <c r="A24" s="50">
        <v>22</v>
      </c>
      <c r="B24" s="131"/>
      <c r="C24" s="43"/>
      <c r="D24" s="19"/>
      <c r="E24" s="19">
        <f t="shared" si="1"/>
      </c>
      <c r="F24" s="19"/>
      <c r="G24" s="19"/>
      <c r="H24" s="37"/>
      <c r="I24" s="19"/>
      <c r="J24" s="36"/>
      <c r="K24" s="19"/>
      <c r="L24" s="19"/>
      <c r="M24" s="33"/>
      <c r="N24" s="34"/>
      <c r="O24" s="35"/>
      <c r="P24" s="19"/>
    </row>
    <row r="25" spans="1:16" ht="19.5" customHeight="1" thickBot="1">
      <c r="A25" s="50">
        <v>23</v>
      </c>
      <c r="B25" s="131"/>
      <c r="C25" s="43"/>
      <c r="D25" s="19"/>
      <c r="E25" s="19">
        <f t="shared" si="1"/>
      </c>
      <c r="F25" s="19"/>
      <c r="G25" s="19"/>
      <c r="H25" s="37"/>
      <c r="I25" s="19"/>
      <c r="J25" s="36"/>
      <c r="K25" s="19"/>
      <c r="L25" s="19"/>
      <c r="M25" s="33"/>
      <c r="N25" s="34"/>
      <c r="O25" s="35"/>
      <c r="P25" s="19"/>
    </row>
    <row r="26" spans="1:16" ht="19.5" customHeight="1" thickBot="1">
      <c r="A26" s="50">
        <v>24</v>
      </c>
      <c r="B26" s="43" t="s">
        <v>451</v>
      </c>
      <c r="C26" s="43"/>
      <c r="D26" s="19"/>
      <c r="E26" s="19">
        <f t="shared" si="1"/>
      </c>
      <c r="F26" s="19"/>
      <c r="G26" s="19"/>
      <c r="H26" s="37"/>
      <c r="I26" s="19"/>
      <c r="J26" s="36"/>
      <c r="K26" s="19"/>
      <c r="L26" s="19"/>
      <c r="M26" s="33"/>
      <c r="N26" s="34"/>
      <c r="O26" s="35"/>
      <c r="P26" s="19"/>
    </row>
    <row r="27" spans="1:16" ht="19.5" customHeight="1" thickBot="1">
      <c r="A27" s="89">
        <v>25</v>
      </c>
      <c r="B27" s="76" t="s">
        <v>452</v>
      </c>
      <c r="C27" s="76" t="s">
        <v>496</v>
      </c>
      <c r="D27" s="19"/>
      <c r="E27" s="19">
        <f t="shared" si="1"/>
      </c>
      <c r="F27" s="19"/>
      <c r="G27" s="19"/>
      <c r="H27" s="37"/>
      <c r="I27" s="19"/>
      <c r="J27" s="36"/>
      <c r="K27" s="19"/>
      <c r="L27" s="19"/>
      <c r="M27" s="33"/>
      <c r="N27" s="34"/>
      <c r="O27" s="35"/>
      <c r="P27" s="19"/>
    </row>
    <row r="28" spans="1:16" ht="19.5" customHeight="1" thickBot="1">
      <c r="A28" s="89">
        <v>26</v>
      </c>
      <c r="B28" s="76" t="s">
        <v>37</v>
      </c>
      <c r="C28" s="76" t="s">
        <v>37</v>
      </c>
      <c r="D28" s="19"/>
      <c r="E28" s="19">
        <f t="shared" si="1"/>
      </c>
      <c r="F28" s="19"/>
      <c r="G28" s="19"/>
      <c r="H28" s="37"/>
      <c r="I28" s="19"/>
      <c r="J28" s="36"/>
      <c r="K28" s="19"/>
      <c r="L28" s="19"/>
      <c r="M28" s="33"/>
      <c r="N28" s="34"/>
      <c r="O28" s="35"/>
      <c r="P28" s="19"/>
    </row>
    <row r="29" spans="1:16" ht="19.5" customHeight="1" thickBot="1">
      <c r="A29" s="50">
        <v>27</v>
      </c>
      <c r="B29" s="131"/>
      <c r="C29" s="43"/>
      <c r="D29" s="19"/>
      <c r="E29" s="19">
        <f t="shared" si="1"/>
      </c>
      <c r="F29" s="19"/>
      <c r="G29" s="19"/>
      <c r="H29" s="37"/>
      <c r="I29" s="19"/>
      <c r="J29" s="36"/>
      <c r="K29" s="19"/>
      <c r="L29" s="19"/>
      <c r="M29" s="33"/>
      <c r="N29" s="34"/>
      <c r="O29" s="35"/>
      <c r="P29" s="19"/>
    </row>
    <row r="30" spans="1:16" ht="21.75" customHeight="1" thickBot="1">
      <c r="A30" s="50">
        <v>28</v>
      </c>
      <c r="B30" s="43" t="s">
        <v>453</v>
      </c>
      <c r="C30" s="43"/>
      <c r="D30" s="51"/>
      <c r="E30" s="19">
        <f t="shared" si="1"/>
      </c>
      <c r="F30" s="51"/>
      <c r="G30" s="51"/>
      <c r="H30" s="57"/>
      <c r="I30" s="51"/>
      <c r="J30" s="52"/>
      <c r="K30" s="51"/>
      <c r="L30" s="51"/>
      <c r="M30" s="53"/>
      <c r="N30" s="54"/>
      <c r="O30" s="55"/>
      <c r="P30" s="51"/>
    </row>
    <row r="31" spans="1:16" ht="20.25" customHeight="1" thickBot="1">
      <c r="A31" s="89">
        <v>29</v>
      </c>
      <c r="B31" s="76" t="s">
        <v>454</v>
      </c>
      <c r="C31" s="76" t="s">
        <v>454</v>
      </c>
      <c r="D31" s="19"/>
      <c r="E31" s="19">
        <f t="shared" si="1"/>
      </c>
      <c r="F31" s="19"/>
      <c r="G31" s="19"/>
      <c r="H31" s="21"/>
      <c r="I31" s="19"/>
      <c r="J31" s="19"/>
      <c r="K31" s="19"/>
      <c r="L31" s="19"/>
      <c r="M31" s="49"/>
      <c r="N31" s="180"/>
      <c r="O31" s="19"/>
      <c r="P31" s="19"/>
    </row>
    <row r="32" spans="1:16" ht="19.5" customHeight="1" thickBot="1">
      <c r="A32" s="50">
        <v>30</v>
      </c>
      <c r="B32" s="131"/>
      <c r="C32" s="43"/>
      <c r="D32" s="19"/>
      <c r="E32" s="19">
        <f t="shared" si="1"/>
      </c>
      <c r="F32" s="19"/>
      <c r="G32" s="19"/>
      <c r="H32" s="21"/>
      <c r="I32" s="19"/>
      <c r="J32" s="19"/>
      <c r="K32" s="19"/>
      <c r="L32" s="19"/>
      <c r="M32" s="49"/>
      <c r="N32" s="180"/>
      <c r="O32" s="19"/>
      <c r="P32" s="19"/>
    </row>
    <row r="33" spans="1:16" ht="19.5" customHeight="1" thickBot="1">
      <c r="A33" s="50">
        <v>31</v>
      </c>
      <c r="B33" s="45" t="s">
        <v>455</v>
      </c>
      <c r="C33" s="43"/>
      <c r="D33" s="19"/>
      <c r="E33" s="19">
        <f t="shared" si="1"/>
      </c>
      <c r="F33" s="19"/>
      <c r="G33" s="19"/>
      <c r="H33" s="21"/>
      <c r="I33" s="19"/>
      <c r="J33" s="19"/>
      <c r="K33" s="19"/>
      <c r="L33" s="19"/>
      <c r="M33" s="49"/>
      <c r="N33" s="180"/>
      <c r="O33" s="19"/>
      <c r="P33" s="19"/>
    </row>
    <row r="34" spans="1:16" ht="19.5" customHeight="1" thickBot="1">
      <c r="A34" s="89">
        <v>32</v>
      </c>
      <c r="B34" s="76" t="s">
        <v>456</v>
      </c>
      <c r="C34" s="76" t="s">
        <v>495</v>
      </c>
      <c r="D34" s="19"/>
      <c r="E34" s="19">
        <f t="shared" si="1"/>
      </c>
      <c r="F34" s="19"/>
      <c r="G34" s="19"/>
      <c r="H34" s="21"/>
      <c r="I34" s="19"/>
      <c r="J34" s="19"/>
      <c r="K34" s="19"/>
      <c r="L34" s="19"/>
      <c r="M34" s="49"/>
      <c r="N34" s="180"/>
      <c r="O34" s="19"/>
      <c r="P34" s="19"/>
    </row>
    <row r="35" spans="1:16" ht="19.5" customHeight="1" thickBot="1">
      <c r="A35" s="89">
        <f>+A34+1</f>
        <v>33</v>
      </c>
      <c r="B35" s="76" t="s">
        <v>457</v>
      </c>
      <c r="C35" s="85" t="s">
        <v>489</v>
      </c>
      <c r="D35" s="19"/>
      <c r="E35" s="19">
        <f aca="true" t="shared" si="2" ref="E35:E66">IF(D35="","",VLOOKUP(D35,$A$3:$B$78,2))</f>
      </c>
      <c r="F35" s="19"/>
      <c r="G35" s="19"/>
      <c r="H35" s="21"/>
      <c r="I35" s="19"/>
      <c r="J35" s="19"/>
      <c r="K35" s="19"/>
      <c r="L35" s="19"/>
      <c r="M35" s="49"/>
      <c r="N35" s="180"/>
      <c r="O35" s="19"/>
      <c r="P35" s="19"/>
    </row>
    <row r="36" spans="1:16" ht="19.5" customHeight="1" thickBot="1">
      <c r="A36" s="89">
        <f aca="true" t="shared" si="3" ref="A36:A68">+A35+1</f>
        <v>34</v>
      </c>
      <c r="B36" s="76" t="s">
        <v>458</v>
      </c>
      <c r="C36" s="76" t="s">
        <v>458</v>
      </c>
      <c r="D36" s="19"/>
      <c r="E36" s="19">
        <f t="shared" si="2"/>
      </c>
      <c r="F36" s="19"/>
      <c r="G36" s="19"/>
      <c r="H36" s="21"/>
      <c r="I36" s="19"/>
      <c r="J36" s="19"/>
      <c r="K36" s="19"/>
      <c r="L36" s="19"/>
      <c r="M36" s="49"/>
      <c r="N36" s="180"/>
      <c r="O36" s="19"/>
      <c r="P36" s="19"/>
    </row>
    <row r="37" spans="1:16" ht="19.5" customHeight="1" thickBot="1">
      <c r="A37" s="50">
        <f t="shared" si="3"/>
        <v>35</v>
      </c>
      <c r="B37" s="14" t="s">
        <v>459</v>
      </c>
      <c r="C37" s="142"/>
      <c r="D37" s="19"/>
      <c r="E37" s="19">
        <f t="shared" si="2"/>
      </c>
      <c r="F37" s="19"/>
      <c r="G37" s="19"/>
      <c r="H37" s="21"/>
      <c r="I37" s="19"/>
      <c r="J37" s="19"/>
      <c r="K37" s="19"/>
      <c r="L37" s="19"/>
      <c r="M37" s="49"/>
      <c r="N37" s="180"/>
      <c r="O37" s="19"/>
      <c r="P37" s="19"/>
    </row>
    <row r="38" spans="1:16" ht="19.5" customHeight="1" thickBot="1">
      <c r="A38" s="89">
        <f t="shared" si="3"/>
        <v>36</v>
      </c>
      <c r="B38" s="89" t="s">
        <v>460</v>
      </c>
      <c r="C38" s="147" t="s">
        <v>490</v>
      </c>
      <c r="D38" s="19"/>
      <c r="E38" s="19">
        <f t="shared" si="2"/>
      </c>
      <c r="F38" s="19"/>
      <c r="G38" s="19"/>
      <c r="H38" s="21"/>
      <c r="I38" s="19"/>
      <c r="J38" s="19"/>
      <c r="K38" s="19"/>
      <c r="L38" s="19"/>
      <c r="M38" s="49"/>
      <c r="N38" s="180"/>
      <c r="O38" s="19"/>
      <c r="P38" s="19"/>
    </row>
    <row r="39" spans="1:16" ht="19.5" customHeight="1" thickBot="1">
      <c r="A39" s="50">
        <f t="shared" si="3"/>
        <v>37</v>
      </c>
      <c r="B39" s="14" t="s">
        <v>461</v>
      </c>
      <c r="C39" s="142"/>
      <c r="D39" s="19"/>
      <c r="E39" s="19">
        <f t="shared" si="2"/>
      </c>
      <c r="F39" s="19"/>
      <c r="G39" s="19"/>
      <c r="H39" s="21"/>
      <c r="I39" s="19"/>
      <c r="J39" s="19"/>
      <c r="K39" s="19"/>
      <c r="L39" s="19"/>
      <c r="M39" s="49"/>
      <c r="N39" s="180"/>
      <c r="O39" s="19"/>
      <c r="P39" s="19"/>
    </row>
    <row r="40" spans="1:16" ht="19.5" customHeight="1" thickBot="1">
      <c r="A40" s="50">
        <f t="shared" si="3"/>
        <v>38</v>
      </c>
      <c r="B40" s="131"/>
      <c r="C40" s="142"/>
      <c r="D40" s="19"/>
      <c r="E40" s="19">
        <f t="shared" si="2"/>
      </c>
      <c r="F40" s="19"/>
      <c r="G40" s="19"/>
      <c r="H40" s="21"/>
      <c r="I40" s="19"/>
      <c r="J40" s="19"/>
      <c r="K40" s="19"/>
      <c r="L40" s="19"/>
      <c r="M40" s="49"/>
      <c r="N40" s="180"/>
      <c r="O40" s="19"/>
      <c r="P40" s="19"/>
    </row>
    <row r="41" spans="1:16" ht="19.5" customHeight="1" thickBot="1">
      <c r="A41" s="50">
        <f t="shared" si="3"/>
        <v>39</v>
      </c>
      <c r="B41" s="131"/>
      <c r="C41" s="142"/>
      <c r="D41" s="19"/>
      <c r="E41" s="19">
        <f t="shared" si="2"/>
      </c>
      <c r="F41" s="19"/>
      <c r="G41" s="19"/>
      <c r="H41" s="21"/>
      <c r="I41" s="19"/>
      <c r="J41" s="19"/>
      <c r="K41" s="19"/>
      <c r="L41" s="19"/>
      <c r="M41" s="49"/>
      <c r="N41" s="180"/>
      <c r="O41" s="19"/>
      <c r="P41" s="19"/>
    </row>
    <row r="42" spans="1:16" ht="19.5" customHeight="1" thickBot="1">
      <c r="A42" s="89">
        <f t="shared" si="3"/>
        <v>40</v>
      </c>
      <c r="B42" s="89" t="s">
        <v>462</v>
      </c>
      <c r="C42" s="89" t="s">
        <v>462</v>
      </c>
      <c r="D42" s="19"/>
      <c r="E42" s="19">
        <f t="shared" si="2"/>
      </c>
      <c r="F42" s="19"/>
      <c r="G42" s="19"/>
      <c r="H42" s="21"/>
      <c r="I42" s="19"/>
      <c r="J42" s="19"/>
      <c r="K42" s="19"/>
      <c r="L42" s="19"/>
      <c r="M42" s="49"/>
      <c r="N42" s="180"/>
      <c r="O42" s="19"/>
      <c r="P42" s="19"/>
    </row>
    <row r="43" spans="1:16" ht="19.5" customHeight="1" thickBot="1">
      <c r="A43" s="50">
        <f t="shared" si="3"/>
        <v>41</v>
      </c>
      <c r="B43" s="131"/>
      <c r="C43" s="142"/>
      <c r="D43" s="19"/>
      <c r="E43" s="19">
        <f t="shared" si="2"/>
      </c>
      <c r="F43" s="19"/>
      <c r="G43" s="19"/>
      <c r="H43" s="21"/>
      <c r="I43" s="19"/>
      <c r="J43" s="19"/>
      <c r="K43" s="19"/>
      <c r="L43" s="19"/>
      <c r="M43" s="49"/>
      <c r="N43" s="180"/>
      <c r="O43" s="19"/>
      <c r="P43" s="19"/>
    </row>
    <row r="44" spans="1:16" ht="19.5" customHeight="1" thickBot="1">
      <c r="A44" s="50">
        <f t="shared" si="3"/>
        <v>42</v>
      </c>
      <c r="B44" s="131"/>
      <c r="C44" s="142"/>
      <c r="D44" s="19"/>
      <c r="E44" s="19">
        <f t="shared" si="2"/>
      </c>
      <c r="F44" s="19"/>
      <c r="G44" s="19"/>
      <c r="H44" s="21"/>
      <c r="I44" s="19"/>
      <c r="J44" s="19"/>
      <c r="K44" s="19"/>
      <c r="L44" s="19"/>
      <c r="M44" s="49"/>
      <c r="N44" s="180"/>
      <c r="O44" s="19"/>
      <c r="P44" s="19"/>
    </row>
    <row r="45" spans="1:16" ht="19.5" customHeight="1" thickBot="1">
      <c r="A45" s="50">
        <f t="shared" si="3"/>
        <v>43</v>
      </c>
      <c r="B45" s="14" t="s">
        <v>463</v>
      </c>
      <c r="C45" s="142"/>
      <c r="D45" s="19"/>
      <c r="E45" s="19">
        <f t="shared" si="2"/>
      </c>
      <c r="F45" s="19"/>
      <c r="G45" s="19"/>
      <c r="H45" s="21"/>
      <c r="I45" s="19"/>
      <c r="J45" s="19"/>
      <c r="K45" s="19"/>
      <c r="L45" s="19"/>
      <c r="M45" s="49"/>
      <c r="N45" s="180"/>
      <c r="O45" s="19"/>
      <c r="P45" s="19"/>
    </row>
    <row r="46" spans="1:16" ht="19.5" customHeight="1" thickBot="1">
      <c r="A46" s="50">
        <f t="shared" si="3"/>
        <v>44</v>
      </c>
      <c r="B46" s="131"/>
      <c r="C46" s="142"/>
      <c r="D46" s="19"/>
      <c r="E46" s="19">
        <f t="shared" si="2"/>
      </c>
      <c r="F46" s="19"/>
      <c r="G46" s="19"/>
      <c r="H46" s="21"/>
      <c r="I46" s="19"/>
      <c r="J46" s="19"/>
      <c r="K46" s="19"/>
      <c r="L46" s="19"/>
      <c r="M46" s="49"/>
      <c r="N46" s="180"/>
      <c r="O46" s="19"/>
      <c r="P46" s="19"/>
    </row>
    <row r="47" spans="1:16" ht="19.5" customHeight="1" thickBot="1">
      <c r="A47" s="89">
        <f t="shared" si="3"/>
        <v>45</v>
      </c>
      <c r="B47" s="89" t="s">
        <v>464</v>
      </c>
      <c r="C47" s="146" t="s">
        <v>494</v>
      </c>
      <c r="D47" s="19"/>
      <c r="E47" s="19">
        <f t="shared" si="2"/>
      </c>
      <c r="F47" s="19"/>
      <c r="G47" s="19"/>
      <c r="H47" s="21"/>
      <c r="I47" s="19"/>
      <c r="J47" s="19"/>
      <c r="K47" s="19"/>
      <c r="L47" s="19"/>
      <c r="M47" s="49"/>
      <c r="N47" s="180"/>
      <c r="O47" s="19"/>
      <c r="P47" s="19"/>
    </row>
    <row r="48" spans="1:16" ht="19.5" customHeight="1" thickBot="1">
      <c r="A48" s="50">
        <f t="shared" si="3"/>
        <v>46</v>
      </c>
      <c r="B48" s="131"/>
      <c r="C48" s="142"/>
      <c r="D48" s="19"/>
      <c r="E48" s="19">
        <f t="shared" si="2"/>
      </c>
      <c r="F48" s="19"/>
      <c r="G48" s="19"/>
      <c r="H48" s="21"/>
      <c r="I48" s="19"/>
      <c r="J48" s="19"/>
      <c r="K48" s="19"/>
      <c r="L48" s="19"/>
      <c r="M48" s="49"/>
      <c r="N48" s="180"/>
      <c r="O48" s="19"/>
      <c r="P48" s="19"/>
    </row>
    <row r="49" spans="1:16" ht="19.5" customHeight="1" thickBot="1">
      <c r="A49" s="89">
        <f t="shared" si="3"/>
        <v>47</v>
      </c>
      <c r="B49" s="86" t="s">
        <v>465</v>
      </c>
      <c r="C49" s="86" t="s">
        <v>465</v>
      </c>
      <c r="D49" s="19"/>
      <c r="E49" s="19">
        <f t="shared" si="2"/>
      </c>
      <c r="F49" s="19"/>
      <c r="G49" s="19"/>
      <c r="H49" s="21"/>
      <c r="I49" s="19"/>
      <c r="J49" s="19"/>
      <c r="K49" s="19"/>
      <c r="L49" s="19"/>
      <c r="M49" s="49"/>
      <c r="N49" s="180"/>
      <c r="O49" s="19"/>
      <c r="P49" s="19"/>
    </row>
    <row r="50" spans="1:16" ht="19.5" customHeight="1" thickBot="1">
      <c r="A50" s="89">
        <f t="shared" si="3"/>
        <v>48</v>
      </c>
      <c r="B50" s="86" t="s">
        <v>466</v>
      </c>
      <c r="C50" s="86" t="s">
        <v>466</v>
      </c>
      <c r="D50" s="19"/>
      <c r="E50" s="19">
        <f t="shared" si="2"/>
      </c>
      <c r="F50" s="19"/>
      <c r="G50" s="19"/>
      <c r="H50" s="21"/>
      <c r="I50" s="19"/>
      <c r="J50" s="19"/>
      <c r="K50" s="19"/>
      <c r="L50" s="19"/>
      <c r="M50" s="49"/>
      <c r="N50" s="180"/>
      <c r="O50" s="19"/>
      <c r="P50" s="19"/>
    </row>
    <row r="51" spans="1:16" ht="19.5" customHeight="1" thickBot="1">
      <c r="A51" s="89">
        <f t="shared" si="3"/>
        <v>49</v>
      </c>
      <c r="B51" s="86" t="s">
        <v>467</v>
      </c>
      <c r="C51" s="86" t="s">
        <v>467</v>
      </c>
      <c r="D51" s="19"/>
      <c r="E51" s="19">
        <f t="shared" si="2"/>
      </c>
      <c r="F51" s="19"/>
      <c r="G51" s="19"/>
      <c r="H51" s="21"/>
      <c r="I51" s="19"/>
      <c r="J51" s="19"/>
      <c r="K51" s="19"/>
      <c r="L51" s="19"/>
      <c r="M51" s="49"/>
      <c r="N51" s="180"/>
      <c r="O51" s="19"/>
      <c r="P51" s="19"/>
    </row>
    <row r="52" spans="1:16" ht="19.5" customHeight="1" thickBot="1">
      <c r="A52" s="50">
        <f t="shared" si="3"/>
        <v>50</v>
      </c>
      <c r="B52" s="58" t="s">
        <v>468</v>
      </c>
      <c r="C52" s="142"/>
      <c r="D52" s="19"/>
      <c r="E52" s="19">
        <f t="shared" si="2"/>
      </c>
      <c r="F52" s="19"/>
      <c r="G52" s="19"/>
      <c r="H52" s="21"/>
      <c r="I52" s="19"/>
      <c r="J52" s="19"/>
      <c r="K52" s="19"/>
      <c r="L52" s="19"/>
      <c r="M52" s="49"/>
      <c r="N52" s="180"/>
      <c r="O52" s="19"/>
      <c r="P52" s="19"/>
    </row>
    <row r="53" spans="1:16" ht="19.5" customHeight="1" thickBot="1">
      <c r="A53" s="50">
        <f t="shared" si="3"/>
        <v>51</v>
      </c>
      <c r="B53" s="58" t="s">
        <v>469</v>
      </c>
      <c r="C53" s="142"/>
      <c r="D53" s="19"/>
      <c r="E53" s="19">
        <f t="shared" si="2"/>
      </c>
      <c r="F53" s="19"/>
      <c r="G53" s="19"/>
      <c r="H53" s="21"/>
      <c r="I53" s="19"/>
      <c r="J53" s="19"/>
      <c r="K53" s="19"/>
      <c r="L53" s="19"/>
      <c r="M53" s="49"/>
      <c r="N53" s="180"/>
      <c r="O53" s="19"/>
      <c r="P53" s="19"/>
    </row>
    <row r="54" spans="1:16" ht="19.5" customHeight="1" thickBot="1">
      <c r="A54" s="50">
        <f t="shared" si="3"/>
        <v>52</v>
      </c>
      <c r="B54" s="58" t="s">
        <v>470</v>
      </c>
      <c r="C54" s="142"/>
      <c r="D54" s="19"/>
      <c r="E54" s="19">
        <f t="shared" si="2"/>
      </c>
      <c r="F54" s="19"/>
      <c r="G54" s="19"/>
      <c r="H54" s="21"/>
      <c r="I54" s="19"/>
      <c r="J54" s="19"/>
      <c r="K54" s="19"/>
      <c r="L54" s="19"/>
      <c r="M54" s="49"/>
      <c r="N54" s="180"/>
      <c r="O54" s="19"/>
      <c r="P54" s="19"/>
    </row>
    <row r="55" spans="1:16" ht="19.5" customHeight="1" thickBot="1">
      <c r="A55" s="89">
        <f t="shared" si="3"/>
        <v>53</v>
      </c>
      <c r="B55" s="86" t="s">
        <v>471</v>
      </c>
      <c r="C55" s="86" t="s">
        <v>471</v>
      </c>
      <c r="D55" s="19"/>
      <c r="E55" s="19">
        <f t="shared" si="2"/>
      </c>
      <c r="F55" s="19"/>
      <c r="G55" s="19"/>
      <c r="H55" s="21"/>
      <c r="I55" s="19"/>
      <c r="J55" s="19"/>
      <c r="K55" s="19"/>
      <c r="L55" s="19"/>
      <c r="M55" s="49"/>
      <c r="N55" s="180"/>
      <c r="O55" s="19"/>
      <c r="P55" s="19"/>
    </row>
    <row r="56" spans="1:16" ht="19.5" customHeight="1" thickBot="1">
      <c r="A56" s="89">
        <f t="shared" si="3"/>
        <v>54</v>
      </c>
      <c r="B56" s="86" t="s">
        <v>472</v>
      </c>
      <c r="C56" s="86" t="s">
        <v>472</v>
      </c>
      <c r="D56" s="19"/>
      <c r="E56" s="19">
        <f t="shared" si="2"/>
      </c>
      <c r="F56" s="19"/>
      <c r="G56" s="19"/>
      <c r="H56" s="21"/>
      <c r="I56" s="19"/>
      <c r="J56" s="19"/>
      <c r="K56" s="19"/>
      <c r="L56" s="19"/>
      <c r="M56" s="49"/>
      <c r="N56" s="180"/>
      <c r="O56" s="19"/>
      <c r="P56" s="19"/>
    </row>
    <row r="57" spans="1:16" ht="19.5" customHeight="1" thickBot="1">
      <c r="A57" s="50">
        <f t="shared" si="3"/>
        <v>55</v>
      </c>
      <c r="B57" s="58" t="s">
        <v>473</v>
      </c>
      <c r="C57" s="142"/>
      <c r="D57" s="19"/>
      <c r="E57" s="19">
        <f t="shared" si="2"/>
      </c>
      <c r="F57" s="19"/>
      <c r="G57" s="19"/>
      <c r="H57" s="21"/>
      <c r="I57" s="19"/>
      <c r="J57" s="19"/>
      <c r="K57" s="19"/>
      <c r="L57" s="19"/>
      <c r="M57" s="49"/>
      <c r="N57" s="180"/>
      <c r="O57" s="19"/>
      <c r="P57" s="19"/>
    </row>
    <row r="58" spans="1:16" ht="19.5" customHeight="1" thickBot="1">
      <c r="A58" s="50">
        <f t="shared" si="3"/>
        <v>56</v>
      </c>
      <c r="B58" s="58" t="s">
        <v>474</v>
      </c>
      <c r="C58" s="142"/>
      <c r="D58" s="19"/>
      <c r="E58" s="19">
        <f t="shared" si="2"/>
      </c>
      <c r="F58" s="19"/>
      <c r="G58" s="19"/>
      <c r="H58" s="21"/>
      <c r="I58" s="19"/>
      <c r="J58" s="19"/>
      <c r="K58" s="19"/>
      <c r="L58" s="19"/>
      <c r="M58" s="49"/>
      <c r="N58" s="180"/>
      <c r="O58" s="19"/>
      <c r="P58" s="19"/>
    </row>
    <row r="59" spans="1:16" ht="19.5" customHeight="1" thickBot="1">
      <c r="A59" s="89">
        <f t="shared" si="3"/>
        <v>57</v>
      </c>
      <c r="B59" s="86" t="s">
        <v>475</v>
      </c>
      <c r="C59" s="146" t="s">
        <v>499</v>
      </c>
      <c r="D59" s="19"/>
      <c r="E59" s="19">
        <f t="shared" si="2"/>
      </c>
      <c r="F59" s="19"/>
      <c r="G59" s="19"/>
      <c r="H59" s="21"/>
      <c r="I59" s="19"/>
      <c r="J59" s="19"/>
      <c r="K59" s="19"/>
      <c r="L59" s="19"/>
      <c r="M59" s="49"/>
      <c r="N59" s="180"/>
      <c r="O59" s="19"/>
      <c r="P59" s="19"/>
    </row>
    <row r="60" spans="1:16" ht="19.5" customHeight="1" thickBot="1">
      <c r="A60" s="50">
        <f t="shared" si="3"/>
        <v>58</v>
      </c>
      <c r="B60" s="58" t="s">
        <v>476</v>
      </c>
      <c r="C60" s="142"/>
      <c r="D60" s="19"/>
      <c r="E60" s="19">
        <f t="shared" si="2"/>
      </c>
      <c r="F60" s="19"/>
      <c r="G60" s="19"/>
      <c r="H60" s="21"/>
      <c r="I60" s="19"/>
      <c r="J60" s="19"/>
      <c r="K60" s="19"/>
      <c r="L60" s="19"/>
      <c r="M60" s="49"/>
      <c r="N60" s="180"/>
      <c r="O60" s="19"/>
      <c r="P60" s="19"/>
    </row>
    <row r="61" spans="1:16" ht="19.5" customHeight="1" thickBot="1">
      <c r="A61" s="89">
        <f t="shared" si="3"/>
        <v>59</v>
      </c>
      <c r="B61" s="86" t="s">
        <v>477</v>
      </c>
      <c r="C61" s="86" t="s">
        <v>477</v>
      </c>
      <c r="D61" s="19"/>
      <c r="E61" s="19">
        <f t="shared" si="2"/>
      </c>
      <c r="F61" s="19"/>
      <c r="G61" s="19"/>
      <c r="H61" s="21"/>
      <c r="I61" s="19"/>
      <c r="J61" s="19"/>
      <c r="K61" s="19"/>
      <c r="L61" s="19"/>
      <c r="M61" s="49"/>
      <c r="N61" s="180"/>
      <c r="O61" s="19"/>
      <c r="P61" s="19"/>
    </row>
    <row r="62" spans="1:16" ht="19.5" customHeight="1" thickBot="1">
      <c r="A62" s="89">
        <f t="shared" si="3"/>
        <v>60</v>
      </c>
      <c r="B62" s="86" t="s">
        <v>478</v>
      </c>
      <c r="C62" s="86" t="s">
        <v>478</v>
      </c>
      <c r="D62" s="19"/>
      <c r="E62" s="19">
        <f t="shared" si="2"/>
      </c>
      <c r="F62" s="19"/>
      <c r="G62" s="19"/>
      <c r="H62" s="21"/>
      <c r="I62" s="19"/>
      <c r="J62" s="19"/>
      <c r="K62" s="19"/>
      <c r="L62" s="19"/>
      <c r="M62" s="49"/>
      <c r="N62" s="180"/>
      <c r="O62" s="19"/>
      <c r="P62" s="19"/>
    </row>
    <row r="63" spans="1:16" ht="19.5" customHeight="1" thickBot="1">
      <c r="A63" s="50">
        <f t="shared" si="3"/>
        <v>61</v>
      </c>
      <c r="B63" s="58" t="s">
        <v>479</v>
      </c>
      <c r="C63" s="142"/>
      <c r="D63" s="19"/>
      <c r="E63" s="19">
        <f t="shared" si="2"/>
      </c>
      <c r="F63" s="19"/>
      <c r="G63" s="19"/>
      <c r="H63" s="21"/>
      <c r="I63" s="19"/>
      <c r="J63" s="19"/>
      <c r="K63" s="19"/>
      <c r="L63" s="19"/>
      <c r="M63" s="49"/>
      <c r="N63" s="180"/>
      <c r="O63" s="19"/>
      <c r="P63" s="19"/>
    </row>
    <row r="64" spans="1:16" ht="19.5" customHeight="1" thickBot="1">
      <c r="A64" s="50">
        <f t="shared" si="3"/>
        <v>62</v>
      </c>
      <c r="B64" s="58" t="s">
        <v>480</v>
      </c>
      <c r="C64" s="142"/>
      <c r="D64" s="19"/>
      <c r="E64" s="19">
        <f t="shared" si="2"/>
      </c>
      <c r="F64" s="19"/>
      <c r="G64" s="19"/>
      <c r="H64" s="21"/>
      <c r="I64" s="19"/>
      <c r="J64" s="19"/>
      <c r="K64" s="19"/>
      <c r="L64" s="19"/>
      <c r="M64" s="49"/>
      <c r="N64" s="180"/>
      <c r="O64" s="19"/>
      <c r="P64" s="19"/>
    </row>
    <row r="65" spans="1:16" ht="19.5" customHeight="1" thickBot="1">
      <c r="A65" s="141">
        <f t="shared" si="3"/>
        <v>63</v>
      </c>
      <c r="B65" s="116" t="s">
        <v>481</v>
      </c>
      <c r="C65" s="143"/>
      <c r="D65" s="19"/>
      <c r="E65" s="19">
        <f t="shared" si="2"/>
      </c>
      <c r="F65" s="19"/>
      <c r="G65" s="19"/>
      <c r="H65" s="21"/>
      <c r="I65" s="19"/>
      <c r="J65" s="19"/>
      <c r="K65" s="19"/>
      <c r="L65" s="19"/>
      <c r="M65" s="49"/>
      <c r="N65" s="180"/>
      <c r="O65" s="19"/>
      <c r="P65" s="19"/>
    </row>
    <row r="66" spans="1:16" ht="19.5" customHeight="1" thickBot="1">
      <c r="A66" s="105">
        <f t="shared" si="3"/>
        <v>64</v>
      </c>
      <c r="B66" s="144" t="s">
        <v>482</v>
      </c>
      <c r="C66" s="145" t="s">
        <v>483</v>
      </c>
      <c r="D66" s="19"/>
      <c r="E66" s="19">
        <f t="shared" si="2"/>
      </c>
      <c r="F66" s="19"/>
      <c r="G66" s="19"/>
      <c r="H66" s="21"/>
      <c r="I66" s="19"/>
      <c r="J66" s="19"/>
      <c r="K66" s="19"/>
      <c r="L66" s="19"/>
      <c r="M66" s="49"/>
      <c r="N66" s="180"/>
      <c r="O66" s="19"/>
      <c r="P66" s="19"/>
    </row>
    <row r="67" spans="1:16" ht="19.5" customHeight="1" thickBot="1">
      <c r="A67" s="89">
        <f t="shared" si="3"/>
        <v>65</v>
      </c>
      <c r="B67" s="86" t="s">
        <v>484</v>
      </c>
      <c r="C67" s="146" t="s">
        <v>485</v>
      </c>
      <c r="D67" s="19"/>
      <c r="E67" s="19">
        <f aca="true" t="shared" si="4" ref="E67:E72">IF(D67="","",VLOOKUP(D67,$A$3:$B$78,2))</f>
      </c>
      <c r="F67" s="19"/>
      <c r="G67" s="19"/>
      <c r="H67" s="21"/>
      <c r="I67" s="19"/>
      <c r="J67" s="19"/>
      <c r="K67" s="19"/>
      <c r="L67" s="19"/>
      <c r="M67" s="49"/>
      <c r="N67" s="180"/>
      <c r="O67" s="19"/>
      <c r="P67" s="19"/>
    </row>
    <row r="68" spans="1:16" ht="19.5" customHeight="1" thickBot="1">
      <c r="A68" s="89">
        <f t="shared" si="3"/>
        <v>66</v>
      </c>
      <c r="B68" s="86" t="s">
        <v>486</v>
      </c>
      <c r="C68" s="146" t="s">
        <v>486</v>
      </c>
      <c r="D68" s="19"/>
      <c r="E68" s="19">
        <f t="shared" si="4"/>
      </c>
      <c r="F68" s="19"/>
      <c r="G68" s="19"/>
      <c r="H68" s="21"/>
      <c r="I68" s="19"/>
      <c r="J68" s="19"/>
      <c r="K68" s="19"/>
      <c r="L68" s="19"/>
      <c r="M68" s="49"/>
      <c r="N68" s="180"/>
      <c r="O68" s="19"/>
      <c r="P68" s="19"/>
    </row>
    <row r="69" spans="1:16" ht="19.5" customHeight="1" thickBot="1">
      <c r="A69" s="89">
        <f aca="true" t="shared" si="5" ref="A69:A78">+A68+1</f>
        <v>67</v>
      </c>
      <c r="B69" s="86" t="s">
        <v>487</v>
      </c>
      <c r="C69" s="146" t="s">
        <v>488</v>
      </c>
      <c r="D69" s="19"/>
      <c r="E69" s="19">
        <f t="shared" si="4"/>
      </c>
      <c r="F69" s="19"/>
      <c r="G69" s="19"/>
      <c r="H69" s="21"/>
      <c r="I69" s="19"/>
      <c r="J69" s="19"/>
      <c r="K69" s="19"/>
      <c r="L69" s="19"/>
      <c r="M69" s="49"/>
      <c r="N69" s="180"/>
      <c r="O69" s="19"/>
      <c r="P69" s="19"/>
    </row>
    <row r="70" spans="1:16" ht="19.5" customHeight="1" thickBot="1">
      <c r="A70" s="89">
        <f t="shared" si="5"/>
        <v>68</v>
      </c>
      <c r="B70" s="86" t="s">
        <v>491</v>
      </c>
      <c r="C70" s="86" t="s">
        <v>491</v>
      </c>
      <c r="D70" s="19"/>
      <c r="E70" s="19">
        <f t="shared" si="4"/>
      </c>
      <c r="F70" s="19"/>
      <c r="G70" s="19"/>
      <c r="H70" s="21"/>
      <c r="I70" s="19"/>
      <c r="J70" s="19"/>
      <c r="K70" s="19"/>
      <c r="L70" s="19"/>
      <c r="M70" s="49"/>
      <c r="N70" s="180"/>
      <c r="O70" s="19"/>
      <c r="P70" s="19"/>
    </row>
    <row r="71" spans="1:16" ht="19.5" customHeight="1" thickBot="1">
      <c r="A71" s="89">
        <f t="shared" si="5"/>
        <v>69</v>
      </c>
      <c r="B71" s="86" t="s">
        <v>492</v>
      </c>
      <c r="C71" s="146" t="s">
        <v>492</v>
      </c>
      <c r="D71" s="19"/>
      <c r="E71" s="19">
        <f t="shared" si="4"/>
      </c>
      <c r="F71" s="19"/>
      <c r="G71" s="19"/>
      <c r="H71" s="21"/>
      <c r="I71" s="19"/>
      <c r="J71" s="19"/>
      <c r="K71" s="19"/>
      <c r="L71" s="19"/>
      <c r="M71" s="49"/>
      <c r="N71" s="180"/>
      <c r="O71" s="19"/>
      <c r="P71" s="19"/>
    </row>
    <row r="72" spans="1:16" ht="19.5" customHeight="1" thickBot="1">
      <c r="A72" s="89">
        <f t="shared" si="5"/>
        <v>70</v>
      </c>
      <c r="B72" s="86" t="s">
        <v>493</v>
      </c>
      <c r="C72" s="86" t="s">
        <v>493</v>
      </c>
      <c r="D72" s="19"/>
      <c r="E72" s="19">
        <f t="shared" si="4"/>
      </c>
      <c r="F72" s="19"/>
      <c r="G72" s="19"/>
      <c r="H72" s="21"/>
      <c r="I72" s="19"/>
      <c r="J72" s="19"/>
      <c r="K72" s="19"/>
      <c r="L72" s="19"/>
      <c r="M72" s="49"/>
      <c r="N72" s="180"/>
      <c r="O72" s="19"/>
      <c r="P72" s="19"/>
    </row>
    <row r="73" spans="1:3" ht="19.5" customHeight="1">
      <c r="A73" s="89">
        <f t="shared" si="5"/>
        <v>71</v>
      </c>
      <c r="B73" s="86" t="s">
        <v>497</v>
      </c>
      <c r="C73" s="86" t="s">
        <v>498</v>
      </c>
    </row>
    <row r="74" spans="1:3" ht="19.5" customHeight="1">
      <c r="A74" s="89">
        <f t="shared" si="5"/>
        <v>72</v>
      </c>
      <c r="B74" s="86" t="s">
        <v>500</v>
      </c>
      <c r="C74" s="146" t="s">
        <v>500</v>
      </c>
    </row>
    <row r="75" spans="1:3" ht="19.5" customHeight="1">
      <c r="A75" s="89">
        <f t="shared" si="5"/>
        <v>73</v>
      </c>
      <c r="B75" s="86"/>
      <c r="C75" s="146"/>
    </row>
    <row r="76" spans="1:3" ht="19.5" customHeight="1">
      <c r="A76" s="89">
        <f t="shared" si="5"/>
        <v>74</v>
      </c>
      <c r="B76" s="86"/>
      <c r="C76" s="146"/>
    </row>
    <row r="77" spans="1:3" ht="19.5" customHeight="1">
      <c r="A77" s="89">
        <f t="shared" si="5"/>
        <v>75</v>
      </c>
      <c r="B77" s="86"/>
      <c r="C77" s="146"/>
    </row>
    <row r="78" spans="1:3" ht="19.5" customHeight="1">
      <c r="A78" s="89">
        <f t="shared" si="5"/>
        <v>76</v>
      </c>
      <c r="B78" s="86"/>
      <c r="C78" s="146"/>
    </row>
  </sheetData>
  <sheetProtection/>
  <mergeCells count="2">
    <mergeCell ref="A2:B2"/>
    <mergeCell ref="A1:F1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留萌市役所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留萌市役所</dc:creator>
  <cp:keywords/>
  <dc:description/>
  <cp:lastModifiedBy>administrator</cp:lastModifiedBy>
  <cp:lastPrinted>2013-09-02T07:51:49Z</cp:lastPrinted>
  <dcterms:created xsi:type="dcterms:W3CDTF">2000-01-26T04:11:05Z</dcterms:created>
  <dcterms:modified xsi:type="dcterms:W3CDTF">2014-01-17T02:12:59Z</dcterms:modified>
  <cp:category/>
  <cp:version/>
  <cp:contentType/>
  <cp:contentStatus/>
</cp:coreProperties>
</file>