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imu\Desktop\議案79\学用品費引き去り\"/>
    </mc:Choice>
  </mc:AlternateContent>
  <bookViews>
    <workbookView xWindow="0" yWindow="0" windowWidth="20490" windowHeight="8085" activeTab="4"/>
  </bookViews>
  <sheets>
    <sheet name="花川中" sheetId="1" r:id="rId1"/>
    <sheet name="花川南小" sheetId="2" r:id="rId2"/>
    <sheet name="石狩中" sheetId="3" r:id="rId3"/>
    <sheet name="花川南中" sheetId="4" r:id="rId4"/>
    <sheet name="緑苑台小" sheetId="5" r:id="rId5"/>
  </sheets>
  <definedNames>
    <definedName name="_xlnm.Print_Area" localSheetId="0">花川中!$A$1:$I$42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5" l="1"/>
  <c r="C42" i="5"/>
  <c r="B42" i="5"/>
  <c r="D36" i="5"/>
  <c r="D30" i="5"/>
  <c r="D24" i="5"/>
  <c r="D18" i="5"/>
  <c r="D12" i="5"/>
  <c r="D6" i="5"/>
  <c r="D42" i="5" s="1"/>
  <c r="E42" i="4" l="1"/>
  <c r="C42" i="4"/>
  <c r="B42" i="4"/>
  <c r="D36" i="4"/>
  <c r="D30" i="4"/>
  <c r="D24" i="4"/>
  <c r="D18" i="4"/>
  <c r="D12" i="4"/>
  <c r="D6" i="4"/>
  <c r="D42" i="4" s="1"/>
  <c r="E42" i="3" l="1"/>
  <c r="C42" i="3"/>
  <c r="B42" i="3"/>
  <c r="D36" i="3"/>
  <c r="D30" i="3"/>
  <c r="D24" i="3"/>
  <c r="D18" i="3"/>
  <c r="D12" i="3"/>
  <c r="D6" i="3"/>
  <c r="D42" i="3" s="1"/>
  <c r="E42" i="2" l="1"/>
  <c r="C42" i="2"/>
  <c r="B42" i="2"/>
  <c r="D36" i="2"/>
  <c r="D30" i="2"/>
  <c r="D24" i="2"/>
  <c r="D18" i="2"/>
  <c r="D12" i="2"/>
  <c r="D6" i="2"/>
  <c r="D42" i="2" s="1"/>
  <c r="D36" i="1" l="1"/>
  <c r="D30" i="1"/>
  <c r="D24" i="1"/>
  <c r="D18" i="1"/>
  <c r="D12" i="1"/>
  <c r="E42" i="1"/>
  <c r="C42" i="1"/>
  <c r="B42" i="1"/>
  <c r="D6" i="1"/>
  <c r="D42" i="1" l="1"/>
</calcChain>
</file>

<file path=xl/sharedStrings.xml><?xml version="1.0" encoding="utf-8"?>
<sst xmlns="http://schemas.openxmlformats.org/spreadsheetml/2006/main" count="178" uniqueCount="61">
  <si>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</si>
  <si>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</si>
  <si>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</si>
  <si>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</si>
  <si>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</si>
  <si>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</si>
  <si>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学年</t>
    <rPh sb="0" eb="2">
      <t>ガクネン</t>
    </rPh>
    <phoneticPr fontId="1"/>
  </si>
  <si>
    <t>■H28年度</t>
    <rPh sb="4" eb="6">
      <t>ネンド</t>
    </rPh>
    <phoneticPr fontId="1"/>
  </si>
  <si>
    <t>計</t>
    <rPh sb="0" eb="1">
      <t>ケイ</t>
    </rPh>
    <phoneticPr fontId="1"/>
  </si>
  <si>
    <r>
      <t>学用品の引き去りに関する調査</t>
    </r>
    <r>
      <rPr>
        <sz val="14"/>
        <color theme="1"/>
        <rFont val="HG丸ｺﾞｼｯｸM-PRO"/>
        <family val="3"/>
        <charset val="128"/>
      </rPr>
      <t>（該当校のみご回答ください）</t>
    </r>
    <rPh sb="0" eb="3">
      <t>ガクヨウヒン</t>
    </rPh>
    <rPh sb="4" eb="5">
      <t>ヒ</t>
    </rPh>
    <rPh sb="6" eb="7">
      <t>サ</t>
    </rPh>
    <rPh sb="9" eb="10">
      <t>カン</t>
    </rPh>
    <rPh sb="12" eb="14">
      <t>チョウサ</t>
    </rPh>
    <rPh sb="15" eb="17">
      <t>ガイトウ</t>
    </rPh>
    <rPh sb="17" eb="18">
      <t>コウ</t>
    </rPh>
    <rPh sb="21" eb="23">
      <t>カイトウ</t>
    </rPh>
    <phoneticPr fontId="1"/>
  </si>
  <si>
    <t>引き去りを行った額</t>
    <rPh sb="0" eb="1">
      <t>ヒ</t>
    </rPh>
    <rPh sb="2" eb="3">
      <t>サ</t>
    </rPh>
    <rPh sb="5" eb="6">
      <t>オコナ</t>
    </rPh>
    <rPh sb="8" eb="9">
      <t>ガク</t>
    </rPh>
    <phoneticPr fontId="1"/>
  </si>
  <si>
    <t>残額</t>
    <rPh sb="0" eb="2">
      <t>ザンガク</t>
    </rPh>
    <phoneticPr fontId="1"/>
  </si>
  <si>
    <t>金額</t>
    <rPh sb="0" eb="2">
      <t>キンガク</t>
    </rPh>
    <phoneticPr fontId="1"/>
  </si>
  <si>
    <t>諸費の集金額（合計）</t>
    <rPh sb="0" eb="2">
      <t>ショヒ</t>
    </rPh>
    <rPh sb="3" eb="5">
      <t>シュウキン</t>
    </rPh>
    <rPh sb="5" eb="6">
      <t>ガク</t>
    </rPh>
    <rPh sb="7" eb="8">
      <t>ゴウ</t>
    </rPh>
    <rPh sb="8" eb="9">
      <t>ケイ</t>
    </rPh>
    <phoneticPr fontId="1"/>
  </si>
  <si>
    <t>引き去り対象外費の内訳</t>
    <rPh sb="0" eb="1">
      <t>ヒ</t>
    </rPh>
    <rPh sb="2" eb="3">
      <t>サ</t>
    </rPh>
    <rPh sb="4" eb="7">
      <t>タイショウガイ</t>
    </rPh>
    <rPh sb="7" eb="8">
      <t>ヒ</t>
    </rPh>
    <rPh sb="9" eb="11">
      <t>ウチワケ</t>
    </rPh>
    <phoneticPr fontId="1"/>
  </si>
  <si>
    <t>〇下記の表にご記入ください。中学校は１～３年のみ入力。グレー部分は自動計算されますので、入力しないでください。</t>
    <rPh sb="1" eb="3">
      <t>カキ</t>
    </rPh>
    <rPh sb="4" eb="5">
      <t>ヒョウ</t>
    </rPh>
    <rPh sb="7" eb="9">
      <t>キニュウ</t>
    </rPh>
    <rPh sb="14" eb="17">
      <t>チュウガッコウ</t>
    </rPh>
    <rPh sb="21" eb="22">
      <t>ネン</t>
    </rPh>
    <rPh sb="24" eb="26">
      <t>ニュウリョク</t>
    </rPh>
    <rPh sb="30" eb="32">
      <t>ブブン</t>
    </rPh>
    <rPh sb="33" eb="35">
      <t>ジドウ</t>
    </rPh>
    <rPh sb="35" eb="37">
      <t>ケイサン</t>
    </rPh>
    <rPh sb="44" eb="46">
      <t>ニュウリョク</t>
    </rPh>
    <phoneticPr fontId="1"/>
  </si>
  <si>
    <t>残額分の集金方法と、支払い状況（記述）</t>
    <rPh sb="0" eb="2">
      <t>ザンガク</t>
    </rPh>
    <rPh sb="2" eb="3">
      <t>ブン</t>
    </rPh>
    <rPh sb="4" eb="6">
      <t>シュウキン</t>
    </rPh>
    <rPh sb="6" eb="8">
      <t>ホウホウ</t>
    </rPh>
    <rPh sb="10" eb="12">
      <t>シハラ</t>
    </rPh>
    <rPh sb="13" eb="15">
      <t>ジョウキョウ</t>
    </rPh>
    <rPh sb="16" eb="18">
      <t>キジュツ</t>
    </rPh>
    <phoneticPr fontId="1"/>
  </si>
  <si>
    <t>生徒手帳</t>
    <rPh sb="0" eb="2">
      <t>セイト</t>
    </rPh>
    <rPh sb="2" eb="4">
      <t>テチョウ</t>
    </rPh>
    <phoneticPr fontId="1"/>
  </si>
  <si>
    <t>学級費</t>
    <rPh sb="0" eb="2">
      <t>ガッキュウ</t>
    </rPh>
    <rPh sb="2" eb="3">
      <t>ヒ</t>
    </rPh>
    <phoneticPr fontId="1"/>
  </si>
  <si>
    <t>生徒会費</t>
    <rPh sb="0" eb="3">
      <t>セイトカイ</t>
    </rPh>
    <rPh sb="3" eb="4">
      <t>ヒ</t>
    </rPh>
    <phoneticPr fontId="1"/>
  </si>
  <si>
    <t>課外活動費</t>
    <rPh sb="0" eb="2">
      <t>カガイ</t>
    </rPh>
    <rPh sb="2" eb="4">
      <t>カツドウ</t>
    </rPh>
    <rPh sb="4" eb="5">
      <t>ヒ</t>
    </rPh>
    <phoneticPr fontId="1"/>
  </si>
  <si>
    <t>PTA会費</t>
    <rPh sb="3" eb="5">
      <t>カイヒ</t>
    </rPh>
    <phoneticPr fontId="1"/>
  </si>
  <si>
    <t>①５月、６月：郵貯口座より引落　　　　　　　　　②３者面談等で書面を渡し納入を促す　　　　　　　　　③全く反応がなかった家庭には集金袋に項目と金額を入れ、担任から生徒に渡して、納入してもらう　</t>
    <rPh sb="2" eb="3">
      <t>ガツ</t>
    </rPh>
    <rPh sb="5" eb="6">
      <t>ガツ</t>
    </rPh>
    <rPh sb="7" eb="9">
      <t>ユウチョ</t>
    </rPh>
    <rPh sb="9" eb="11">
      <t>コウザ</t>
    </rPh>
    <rPh sb="13" eb="15">
      <t>ヒキオトシ</t>
    </rPh>
    <rPh sb="26" eb="27">
      <t>シャ</t>
    </rPh>
    <rPh sb="27" eb="29">
      <t>メンダン</t>
    </rPh>
    <rPh sb="29" eb="30">
      <t>トウ</t>
    </rPh>
    <rPh sb="31" eb="33">
      <t>ショメン</t>
    </rPh>
    <rPh sb="34" eb="35">
      <t>ワタ</t>
    </rPh>
    <rPh sb="36" eb="38">
      <t>ノウニュウ</t>
    </rPh>
    <rPh sb="39" eb="40">
      <t>ウナガ</t>
    </rPh>
    <rPh sb="51" eb="52">
      <t>マッタ</t>
    </rPh>
    <rPh sb="53" eb="55">
      <t>ハンノウ</t>
    </rPh>
    <rPh sb="60" eb="62">
      <t>カテイ</t>
    </rPh>
    <rPh sb="64" eb="66">
      <t>シュウキン</t>
    </rPh>
    <rPh sb="66" eb="67">
      <t>ブクロ</t>
    </rPh>
    <rPh sb="68" eb="70">
      <t>コウモク</t>
    </rPh>
    <rPh sb="71" eb="73">
      <t>キンガク</t>
    </rPh>
    <rPh sb="74" eb="75">
      <t>イ</t>
    </rPh>
    <rPh sb="77" eb="79">
      <t>タンニン</t>
    </rPh>
    <rPh sb="81" eb="83">
      <t>セイト</t>
    </rPh>
    <rPh sb="84" eb="85">
      <t>ワタ</t>
    </rPh>
    <rPh sb="88" eb="90">
      <t>ノウニュウ</t>
    </rPh>
    <phoneticPr fontId="1"/>
  </si>
  <si>
    <t>①５月、６月：郵貯口座より引落　　　　　　　　　②３者面談等で書面を渡し納入を促す　　　　　　　　　③全く反応がなかった家庭には集金袋に項目と金額を入れ、担任から生徒に渡して、納入してもらう　　　　</t>
    <rPh sb="2" eb="3">
      <t>ガツ</t>
    </rPh>
    <rPh sb="5" eb="6">
      <t>ガツ</t>
    </rPh>
    <rPh sb="7" eb="9">
      <t>ユウチョ</t>
    </rPh>
    <rPh sb="9" eb="11">
      <t>コウザ</t>
    </rPh>
    <rPh sb="13" eb="15">
      <t>ヒキオトシ</t>
    </rPh>
    <rPh sb="26" eb="27">
      <t>シャ</t>
    </rPh>
    <rPh sb="27" eb="29">
      <t>メンダン</t>
    </rPh>
    <rPh sb="29" eb="30">
      <t>トウ</t>
    </rPh>
    <rPh sb="31" eb="33">
      <t>ショメン</t>
    </rPh>
    <rPh sb="34" eb="35">
      <t>ワタ</t>
    </rPh>
    <rPh sb="36" eb="38">
      <t>ノウニュウ</t>
    </rPh>
    <rPh sb="39" eb="40">
      <t>ウナガ</t>
    </rPh>
    <phoneticPr fontId="1"/>
  </si>
  <si>
    <t>①５月、６月：郵貯口座より引落　　　　　　　　　②３者面談等で書面を渡し納入を促す　　　　　　　　　③全く反応がなかった家庭には集金袋に項目と金額を入れ、担任から生徒に渡して、納入してもらう　</t>
    <rPh sb="2" eb="3">
      <t>ガツ</t>
    </rPh>
    <rPh sb="5" eb="6">
      <t>ガツ</t>
    </rPh>
    <rPh sb="7" eb="9">
      <t>ユウチョ</t>
    </rPh>
    <rPh sb="9" eb="11">
      <t>コウザ</t>
    </rPh>
    <rPh sb="13" eb="15">
      <t>ヒキオトシ</t>
    </rPh>
    <rPh sb="26" eb="27">
      <t>シャ</t>
    </rPh>
    <rPh sb="27" eb="29">
      <t>メンダン</t>
    </rPh>
    <rPh sb="29" eb="30">
      <t>トウ</t>
    </rPh>
    <rPh sb="31" eb="33">
      <t>ショメン</t>
    </rPh>
    <rPh sb="34" eb="35">
      <t>ワタ</t>
    </rPh>
    <rPh sb="36" eb="38">
      <t>ノウニュウ</t>
    </rPh>
    <rPh sb="39" eb="40">
      <t>ウナガ</t>
    </rPh>
    <rPh sb="51" eb="52">
      <t>マッタ</t>
    </rPh>
    <rPh sb="53" eb="55">
      <t>ハンノウ</t>
    </rPh>
    <rPh sb="60" eb="62">
      <t>カテイ</t>
    </rPh>
    <rPh sb="64" eb="66">
      <t>シュウキン</t>
    </rPh>
    <rPh sb="66" eb="67">
      <t>ブクロ</t>
    </rPh>
    <rPh sb="68" eb="70">
      <t>コウモク</t>
    </rPh>
    <rPh sb="71" eb="73">
      <t>キンガク</t>
    </rPh>
    <rPh sb="74" eb="75">
      <t>イ</t>
    </rPh>
    <rPh sb="88" eb="90">
      <t>ノウニュウ</t>
    </rPh>
    <phoneticPr fontId="1"/>
  </si>
  <si>
    <t>２０１６．１２．１２花川南小学校</t>
    <phoneticPr fontId="1"/>
  </si>
  <si>
    <t>なし</t>
    <phoneticPr fontId="1"/>
  </si>
  <si>
    <t>学用品費については左記の通り残額なし。学用品費以外ではPTA会費（長子2400円）、PTA安全互助会掛金（長子６00円、長子以外４00円）、日本ｽﾎﾟｰﾂ振興ｾﾝﾀｰ共済掛金（就学援助以外460円）、これらは従来通りゆうちょ銀行から口座引き落としとなる。口座引き落とし対象を学用品費のみならず団体会計も対象にすることで参加校がもっと増えると思う。</t>
    <rPh sb="0" eb="3">
      <t>ガクヨウヒン</t>
    </rPh>
    <rPh sb="3" eb="4">
      <t>ヒ</t>
    </rPh>
    <rPh sb="9" eb="11">
      <t>サキ</t>
    </rPh>
    <rPh sb="12" eb="13">
      <t>トオ</t>
    </rPh>
    <rPh sb="14" eb="16">
      <t>ザンガク</t>
    </rPh>
    <rPh sb="19" eb="22">
      <t>ガクヨウヒン</t>
    </rPh>
    <rPh sb="23" eb="25">
      <t>イガイ</t>
    </rPh>
    <rPh sb="33" eb="35">
      <t>チョウシ</t>
    </rPh>
    <rPh sb="39" eb="40">
      <t>エン</t>
    </rPh>
    <rPh sb="45" eb="47">
      <t>アンゼン</t>
    </rPh>
    <rPh sb="47" eb="50">
      <t>ゴジョカイ</t>
    </rPh>
    <rPh sb="50" eb="51">
      <t>カ</t>
    </rPh>
    <rPh sb="51" eb="52">
      <t>キン</t>
    </rPh>
    <rPh sb="62" eb="64">
      <t>イガイ</t>
    </rPh>
    <rPh sb="70" eb="72">
      <t>ニホン</t>
    </rPh>
    <rPh sb="77" eb="79">
      <t>シンコウ</t>
    </rPh>
    <rPh sb="83" eb="85">
      <t>キョウサイ</t>
    </rPh>
    <rPh sb="85" eb="86">
      <t>カ</t>
    </rPh>
    <rPh sb="86" eb="87">
      <t>キン</t>
    </rPh>
    <rPh sb="88" eb="90">
      <t>シュウガク</t>
    </rPh>
    <rPh sb="90" eb="92">
      <t>エンジョ</t>
    </rPh>
    <rPh sb="92" eb="94">
      <t>イガイ</t>
    </rPh>
    <rPh sb="104" eb="106">
      <t>ジュウライ</t>
    </rPh>
    <rPh sb="106" eb="107">
      <t>ドオ</t>
    </rPh>
    <rPh sb="112" eb="114">
      <t>ギンコウ</t>
    </rPh>
    <rPh sb="116" eb="118">
      <t>コウザ</t>
    </rPh>
    <rPh sb="118" eb="119">
      <t>ヒ</t>
    </rPh>
    <rPh sb="120" eb="121">
      <t>オ</t>
    </rPh>
    <rPh sb="127" eb="129">
      <t>コウザ</t>
    </rPh>
    <rPh sb="129" eb="130">
      <t>ヒ</t>
    </rPh>
    <rPh sb="131" eb="132">
      <t>オ</t>
    </rPh>
    <rPh sb="134" eb="136">
      <t>タイショウ</t>
    </rPh>
    <rPh sb="146" eb="148">
      <t>ダンタイ</t>
    </rPh>
    <rPh sb="148" eb="150">
      <t>カイケイ</t>
    </rPh>
    <rPh sb="151" eb="153">
      <t>タイショウ</t>
    </rPh>
    <rPh sb="159" eb="161">
      <t>サンカ</t>
    </rPh>
    <rPh sb="161" eb="162">
      <t>コウ</t>
    </rPh>
    <rPh sb="166" eb="167">
      <t>フ</t>
    </rPh>
    <rPh sb="170" eb="171">
      <t>オモ</t>
    </rPh>
    <phoneticPr fontId="1"/>
  </si>
  <si>
    <t>なし</t>
    <phoneticPr fontId="1"/>
  </si>
  <si>
    <t>同上</t>
    <rPh sb="0" eb="2">
      <t>ドウジョウ</t>
    </rPh>
    <phoneticPr fontId="1"/>
  </si>
  <si>
    <t>なし</t>
    <phoneticPr fontId="1"/>
  </si>
  <si>
    <t>なし</t>
    <phoneticPr fontId="1"/>
  </si>
  <si>
    <t>生徒会費</t>
    <rPh sb="0" eb="2">
      <t>セイト</t>
    </rPh>
    <rPh sb="2" eb="4">
      <t>カイヒ</t>
    </rPh>
    <phoneticPr fontId="1"/>
  </si>
  <si>
    <t>学校諸費として学校口座自動引落
（年3回再引落有）
委任払いのおかげで純粋な学用品費は完全徴収
残額分が1名未収状況</t>
    <rPh sb="0" eb="2">
      <t>ガッコウ</t>
    </rPh>
    <rPh sb="2" eb="4">
      <t>ショヒ</t>
    </rPh>
    <rPh sb="7" eb="9">
      <t>ガッコウ</t>
    </rPh>
    <rPh sb="9" eb="11">
      <t>コウザ</t>
    </rPh>
    <rPh sb="11" eb="13">
      <t>ジドウ</t>
    </rPh>
    <rPh sb="13" eb="15">
      <t>ヒキオトシ</t>
    </rPh>
    <rPh sb="17" eb="18">
      <t>ネン</t>
    </rPh>
    <rPh sb="19" eb="20">
      <t>カイ</t>
    </rPh>
    <rPh sb="20" eb="21">
      <t>サイ</t>
    </rPh>
    <rPh sb="21" eb="23">
      <t>ヒキオトシ</t>
    </rPh>
    <rPh sb="23" eb="24">
      <t>アリ</t>
    </rPh>
    <rPh sb="26" eb="28">
      <t>イニン</t>
    </rPh>
    <rPh sb="28" eb="29">
      <t>バラ</t>
    </rPh>
    <rPh sb="35" eb="37">
      <t>ジュンスイ</t>
    </rPh>
    <rPh sb="38" eb="41">
      <t>ガクヨウヒン</t>
    </rPh>
    <rPh sb="41" eb="42">
      <t>ヒ</t>
    </rPh>
    <rPh sb="43" eb="45">
      <t>カンゼン</t>
    </rPh>
    <rPh sb="45" eb="47">
      <t>チョウシュウ</t>
    </rPh>
    <rPh sb="48" eb="50">
      <t>ザンガク</t>
    </rPh>
    <rPh sb="50" eb="51">
      <t>ブン</t>
    </rPh>
    <rPh sb="53" eb="54">
      <t>メイ</t>
    </rPh>
    <rPh sb="54" eb="56">
      <t>ミシュウ</t>
    </rPh>
    <rPh sb="56" eb="58">
      <t>ジョウキョウ</t>
    </rPh>
    <phoneticPr fontId="1"/>
  </si>
  <si>
    <t>PTA</t>
    <phoneticPr fontId="1"/>
  </si>
  <si>
    <t>安全互助会</t>
    <rPh sb="0" eb="2">
      <t>アンゼン</t>
    </rPh>
    <rPh sb="2" eb="5">
      <t>ゴジョカイ</t>
    </rPh>
    <phoneticPr fontId="1"/>
  </si>
  <si>
    <t>日本スポーツ振興センター</t>
    <rPh sb="0" eb="1">
      <t>ニチ</t>
    </rPh>
    <rPh sb="1" eb="2">
      <t>ホン</t>
    </rPh>
    <rPh sb="6" eb="8">
      <t>シンコウ</t>
    </rPh>
    <phoneticPr fontId="1"/>
  </si>
  <si>
    <t>学校諸費として学校口座自動引落
（年3回再引落有）
未納は1名（就学援助対象外）
進路指導費は学校徴収金として集めているので進路担当者は徴収業務の軽減になっている。</t>
    <rPh sb="0" eb="2">
      <t>ガッコウ</t>
    </rPh>
    <rPh sb="2" eb="4">
      <t>ショヒ</t>
    </rPh>
    <rPh sb="7" eb="9">
      <t>ガッコウ</t>
    </rPh>
    <rPh sb="9" eb="11">
      <t>コウザ</t>
    </rPh>
    <rPh sb="11" eb="13">
      <t>ジドウ</t>
    </rPh>
    <rPh sb="13" eb="15">
      <t>ヒキオトシ</t>
    </rPh>
    <rPh sb="17" eb="18">
      <t>ネン</t>
    </rPh>
    <rPh sb="19" eb="20">
      <t>カイ</t>
    </rPh>
    <rPh sb="20" eb="21">
      <t>サイ</t>
    </rPh>
    <rPh sb="21" eb="23">
      <t>ヒキオトシ</t>
    </rPh>
    <rPh sb="23" eb="24">
      <t>アリ</t>
    </rPh>
    <rPh sb="26" eb="28">
      <t>ミノウ</t>
    </rPh>
    <rPh sb="30" eb="31">
      <t>メイ</t>
    </rPh>
    <rPh sb="32" eb="34">
      <t>シュウガク</t>
    </rPh>
    <rPh sb="34" eb="36">
      <t>エンジョ</t>
    </rPh>
    <rPh sb="36" eb="39">
      <t>タイショウガイ</t>
    </rPh>
    <rPh sb="41" eb="43">
      <t>シンロ</t>
    </rPh>
    <rPh sb="43" eb="45">
      <t>シドウ</t>
    </rPh>
    <rPh sb="45" eb="46">
      <t>ヒ</t>
    </rPh>
    <rPh sb="47" eb="49">
      <t>ガッコウ</t>
    </rPh>
    <rPh sb="49" eb="52">
      <t>チョウシュウキン</t>
    </rPh>
    <rPh sb="55" eb="56">
      <t>アツ</t>
    </rPh>
    <rPh sb="62" eb="64">
      <t>シンロ</t>
    </rPh>
    <rPh sb="64" eb="67">
      <t>タントウシャ</t>
    </rPh>
    <rPh sb="68" eb="70">
      <t>チョウシュウ</t>
    </rPh>
    <rPh sb="70" eb="72">
      <t>ギョウム</t>
    </rPh>
    <rPh sb="73" eb="75">
      <t>ケイゲン</t>
    </rPh>
    <phoneticPr fontId="1"/>
  </si>
  <si>
    <t>PTA</t>
    <phoneticPr fontId="1"/>
  </si>
  <si>
    <t>進路指導費</t>
    <rPh sb="0" eb="2">
      <t>シンロ</t>
    </rPh>
    <rPh sb="2" eb="4">
      <t>シドウ</t>
    </rPh>
    <rPh sb="4" eb="5">
      <t>ヒ</t>
    </rPh>
    <phoneticPr fontId="1"/>
  </si>
  <si>
    <t>Ｐ一般</t>
    <rPh sb="1" eb="3">
      <t>イッパン</t>
    </rPh>
    <phoneticPr fontId="1"/>
  </si>
  <si>
    <r>
      <rPr>
        <sz val="11"/>
        <color rgb="FFFF0000"/>
        <rFont val="HG丸ｺﾞｼｯｸM-PRO"/>
        <family val="3"/>
        <charset val="128"/>
      </rPr>
      <t>実習費(美術)\990
実習費(家庭)\690
実習費(技術)\2100</t>
    </r>
    <r>
      <rPr>
        <sz val="11"/>
        <color theme="1"/>
        <rFont val="HG丸ｺﾞｼｯｸM-PRO"/>
        <family val="3"/>
        <charset val="128"/>
      </rPr>
      <t xml:space="preserve">
学テ\960
※センター掛金\460(免除)
</t>
    </r>
    <rPh sb="0" eb="2">
      <t>ジッシュウ</t>
    </rPh>
    <rPh sb="2" eb="3">
      <t>ヒ</t>
    </rPh>
    <rPh sb="4" eb="6">
      <t>ビジュツ</t>
    </rPh>
    <rPh sb="12" eb="14">
      <t>ジッシュウ</t>
    </rPh>
    <rPh sb="14" eb="15">
      <t>ヒ</t>
    </rPh>
    <rPh sb="16" eb="18">
      <t>カテイ</t>
    </rPh>
    <rPh sb="24" eb="26">
      <t>ジッシュウ</t>
    </rPh>
    <rPh sb="26" eb="27">
      <t>ヒ</t>
    </rPh>
    <rPh sb="28" eb="30">
      <t>ギジュツ</t>
    </rPh>
    <rPh sb="37" eb="38">
      <t>ガク</t>
    </rPh>
    <rPh sb="49" eb="51">
      <t>カケキン</t>
    </rPh>
    <rPh sb="56" eb="58">
      <t>メンジョ</t>
    </rPh>
    <phoneticPr fontId="1"/>
  </si>
  <si>
    <t>Ｐ部活</t>
    <rPh sb="1" eb="3">
      <t>ブカツ</t>
    </rPh>
    <phoneticPr fontId="1"/>
  </si>
  <si>
    <t>Ｐ積立</t>
    <rPh sb="1" eb="3">
      <t>ツミタテ</t>
    </rPh>
    <phoneticPr fontId="1"/>
  </si>
  <si>
    <t>生徒会</t>
    <rPh sb="0" eb="3">
      <t>セイトカイ</t>
    </rPh>
    <phoneticPr fontId="1"/>
  </si>
  <si>
    <r>
      <rPr>
        <sz val="11"/>
        <color rgb="FFFF0000"/>
        <rFont val="HG丸ｺﾞｼｯｸM-PRO"/>
        <family val="3"/>
        <charset val="128"/>
      </rPr>
      <t>実習費(美術)\990
実習費(家庭)\870
実習費(技術)\1200</t>
    </r>
    <r>
      <rPr>
        <sz val="11"/>
        <color theme="1"/>
        <rFont val="HG丸ｺﾞｼｯｸM-PRO"/>
        <family val="3"/>
        <charset val="128"/>
      </rPr>
      <t xml:space="preserve">
学テ\960
※センター掛金\460(免除)
</t>
    </r>
    <rPh sb="0" eb="2">
      <t>ジッシュウ</t>
    </rPh>
    <rPh sb="2" eb="3">
      <t>ヒ</t>
    </rPh>
    <rPh sb="4" eb="6">
      <t>ビジュツ</t>
    </rPh>
    <rPh sb="12" eb="14">
      <t>ジッシュウ</t>
    </rPh>
    <rPh sb="14" eb="15">
      <t>ヒ</t>
    </rPh>
    <rPh sb="16" eb="18">
      <t>カテイ</t>
    </rPh>
    <rPh sb="24" eb="26">
      <t>ジッシュウ</t>
    </rPh>
    <rPh sb="26" eb="27">
      <t>ヒ</t>
    </rPh>
    <rPh sb="28" eb="30">
      <t>ギジュツ</t>
    </rPh>
    <rPh sb="37" eb="38">
      <t>ガク</t>
    </rPh>
    <phoneticPr fontId="1"/>
  </si>
  <si>
    <r>
      <rPr>
        <sz val="11"/>
        <color rgb="FFFF0000"/>
        <rFont val="HG丸ｺﾞｼｯｸM-PRO"/>
        <family val="3"/>
        <charset val="128"/>
      </rPr>
      <t>実習費(美術)\990
実習費(家庭)\180
実習費(技術)\60</t>
    </r>
    <r>
      <rPr>
        <sz val="11"/>
        <color theme="1"/>
        <rFont val="HG丸ｺﾞｼｯｸM-PRO"/>
        <family val="3"/>
        <charset val="128"/>
      </rPr>
      <t xml:space="preserve">
学テ\1600
進路費\1260
※センター掛金\460(免除)</t>
    </r>
    <rPh sb="0" eb="2">
      <t>ジッシュウ</t>
    </rPh>
    <rPh sb="2" eb="3">
      <t>ヒ</t>
    </rPh>
    <rPh sb="4" eb="6">
      <t>ビジュツ</t>
    </rPh>
    <rPh sb="12" eb="14">
      <t>ジッシュウ</t>
    </rPh>
    <rPh sb="14" eb="15">
      <t>ヒ</t>
    </rPh>
    <rPh sb="16" eb="18">
      <t>カテイ</t>
    </rPh>
    <rPh sb="24" eb="26">
      <t>ジッシュウ</t>
    </rPh>
    <rPh sb="26" eb="27">
      <t>ヒ</t>
    </rPh>
    <rPh sb="28" eb="30">
      <t>ギジュツ</t>
    </rPh>
    <rPh sb="35" eb="36">
      <t>ガク</t>
    </rPh>
    <rPh sb="43" eb="45">
      <t>シンロ</t>
    </rPh>
    <rPh sb="45" eb="46">
      <t>ヒ</t>
    </rPh>
    <phoneticPr fontId="1"/>
  </si>
  <si>
    <t>同窓会</t>
    <rPh sb="0" eb="3">
      <t>ドウソウカイ</t>
    </rPh>
    <phoneticPr fontId="1"/>
  </si>
  <si>
    <t>テスト・ドリル</t>
    <phoneticPr fontId="1"/>
  </si>
  <si>
    <t>教科（生活）</t>
    <rPh sb="0" eb="2">
      <t>キョウカ</t>
    </rPh>
    <rPh sb="3" eb="5">
      <t>セイカツ</t>
    </rPh>
    <phoneticPr fontId="1"/>
  </si>
  <si>
    <t>教科（図工）</t>
    <rPh sb="0" eb="2">
      <t>キョウカ</t>
    </rPh>
    <rPh sb="3" eb="5">
      <t>ズコウ</t>
    </rPh>
    <phoneticPr fontId="1"/>
  </si>
  <si>
    <t>その他</t>
    <rPh sb="2" eb="3">
      <t>タ</t>
    </rPh>
    <phoneticPr fontId="1"/>
  </si>
  <si>
    <t>テスト・ドリル</t>
    <phoneticPr fontId="1"/>
  </si>
  <si>
    <t>テスト・ドリル</t>
    <phoneticPr fontId="1"/>
  </si>
  <si>
    <t>教科（社会）</t>
    <rPh sb="0" eb="2">
      <t>キョウカ</t>
    </rPh>
    <rPh sb="3" eb="5">
      <t>シャカイ</t>
    </rPh>
    <phoneticPr fontId="1"/>
  </si>
  <si>
    <t>教科（理科）</t>
    <rPh sb="0" eb="2">
      <t>キョウカ</t>
    </rPh>
    <rPh sb="3" eb="5">
      <t>リカ</t>
    </rPh>
    <phoneticPr fontId="1"/>
  </si>
  <si>
    <t>テスト・ドリル</t>
    <phoneticPr fontId="1"/>
  </si>
  <si>
    <t>教科（社会・理科）</t>
    <rPh sb="0" eb="2">
      <t>キョウカ</t>
    </rPh>
    <rPh sb="3" eb="5">
      <t>シャカイ</t>
    </rPh>
    <rPh sb="6" eb="8">
      <t>リカ</t>
    </rPh>
    <phoneticPr fontId="1"/>
  </si>
  <si>
    <t>教科（図工・家庭）</t>
    <rPh sb="0" eb="2">
      <t>キョウカ</t>
    </rPh>
    <rPh sb="3" eb="5">
      <t>ズコウ</t>
    </rPh>
    <rPh sb="6" eb="8">
      <t>カテイ</t>
    </rPh>
    <phoneticPr fontId="1"/>
  </si>
  <si>
    <t>テスト・ドリル</t>
    <phoneticPr fontId="1"/>
  </si>
  <si>
    <t>未納金については、教務・担任が担当。台帳（納入分）は事務が担当。銀行からの払い戻し業務はなぜか事務。支払いは、学期ごとに設定して学年会計担当が、支払い。</t>
    <rPh sb="0" eb="3">
      <t>ミノウキン</t>
    </rPh>
    <rPh sb="9" eb="11">
      <t>キョウム</t>
    </rPh>
    <rPh sb="12" eb="14">
      <t>タンニン</t>
    </rPh>
    <rPh sb="15" eb="17">
      <t>タントウ</t>
    </rPh>
    <rPh sb="18" eb="20">
      <t>ダイチョウ</t>
    </rPh>
    <rPh sb="21" eb="23">
      <t>ノウニュウ</t>
    </rPh>
    <rPh sb="23" eb="24">
      <t>ブン</t>
    </rPh>
    <rPh sb="26" eb="28">
      <t>ジム</t>
    </rPh>
    <rPh sb="29" eb="31">
      <t>タントウ</t>
    </rPh>
    <rPh sb="32" eb="34">
      <t>ギンコウ</t>
    </rPh>
    <rPh sb="37" eb="38">
      <t>ハラ</t>
    </rPh>
    <rPh sb="39" eb="40">
      <t>モド</t>
    </rPh>
    <rPh sb="41" eb="43">
      <t>ギョウム</t>
    </rPh>
    <rPh sb="47" eb="49">
      <t>ジム</t>
    </rPh>
    <rPh sb="50" eb="52">
      <t>シハラ</t>
    </rPh>
    <rPh sb="55" eb="57">
      <t>ガッキ</t>
    </rPh>
    <rPh sb="60" eb="62">
      <t>セッテイ</t>
    </rPh>
    <rPh sb="64" eb="66">
      <t>ガクネン</t>
    </rPh>
    <rPh sb="66" eb="68">
      <t>カイケイ</t>
    </rPh>
    <rPh sb="68" eb="70">
      <t>タントウ</t>
    </rPh>
    <rPh sb="72" eb="74">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</si>
</sst>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9" x14ac:knownFonts="1">
    <font>
      <sz val="11"/>
      <color theme="1"/>
      <name val="游ゴシック"/>
      <family val="2"/>
      <charset val="128"/>
      <scheme val="minor"/>
    </font>
    <font>
      <sz val="6"/>
      <name val="游ゴシック"/>
      <family val="2"/>
      <charset val="128"/>
      <scheme val="minor"/>
    </font>
    <font>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1"/>
      <color theme="1" tint="0.499984740745262"/>
      <name val="HG丸ｺﾞｼｯｸM-PRO"/>
      <family val="3"/>
      <charset val="128"/>
    </font>
    <font>
      <sz val="9"/>
      <color theme="1"/>
      <name val="HG丸ｺﾞｼｯｸM-PRO"/>
      <family val="3"/>
      <charset val="128"/>
    </font>
    <font>
      <sz val="11"/>
      <color rgb="FFFF0000"/>
      <name val="HG丸ｺﾞｼｯｸM-PRO"/>
      <family val="3"/>
      <charset val="128"/>
    </font>
    <font>
      <sz val="6"/>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4659260841701"/>
        <bgColor theme="0"/>
      </patternFill>
    </fill>
    <fill>
      <patternFill patternType="solid">
        <fgColor theme="0" tint="-0.249977111117893"/>
        <bgColor theme="0"/>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auto="1"/>
      </top>
      <bottom style="medium">
        <color auto="1"/>
      </bottom>
      <diagonal/>
    </border>
    <border>
      <left style="thin">
        <color indexed="64"/>
      </left>
      <right style="medium">
        <color auto="1"/>
      </right>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lignment vertical="center"/>
    </xf>
    <xf numFmtId="0" fontId="3" fillId="0" borderId="4" xfId="0" applyFont="1" applyBorder="1">
      <alignment vertical="center"/>
    </xf>
    <xf numFmtId="0" fontId="3" fillId="2" borderId="13" xfId="0" applyFont="1" applyFill="1" applyBorder="1" applyAlignment="1">
      <alignment horizontal="center" vertical="center"/>
    </xf>
    <xf numFmtId="0" fontId="3" fillId="2" borderId="13" xfId="0" applyFont="1" applyFill="1" applyBorder="1">
      <alignment vertical="center"/>
    </xf>
    <xf numFmtId="0" fontId="3" fillId="2" borderId="0" xfId="0" applyFont="1" applyFill="1" applyBorder="1">
      <alignment vertical="center"/>
    </xf>
    <xf numFmtId="0" fontId="3" fillId="2"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14" xfId="0" applyFont="1" applyBorder="1" applyAlignment="1">
      <alignment horizontal="center" vertical="center"/>
    </xf>
    <xf numFmtId="0" fontId="3" fillId="0" borderId="7"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5"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6" xfId="0" applyFont="1" applyFill="1" applyBorder="1">
      <alignment vertical="center"/>
    </xf>
    <xf numFmtId="0" fontId="3" fillId="2" borderId="27" xfId="0" applyFont="1" applyFill="1" applyBorder="1">
      <alignment vertical="center"/>
    </xf>
    <xf numFmtId="0" fontId="5" fillId="3" borderId="9" xfId="0" applyFont="1" applyFill="1" applyBorder="1" applyAlignment="1">
      <alignment horizontal="center" vertical="center"/>
    </xf>
    <xf numFmtId="0" fontId="5" fillId="3" borderId="12" xfId="0" applyFont="1" applyFill="1" applyBorder="1" applyAlignment="1">
      <alignment horizontal="right" vertical="center"/>
    </xf>
    <xf numFmtId="0" fontId="5" fillId="3" borderId="7" xfId="0" applyFont="1" applyFill="1" applyBorder="1" applyAlignment="1">
      <alignment horizontal="right" vertical="center"/>
    </xf>
    <xf numFmtId="0" fontId="5" fillId="3" borderId="9" xfId="0" applyFont="1" applyFill="1" applyBorder="1" applyAlignment="1">
      <alignment horizontal="right" vertical="center"/>
    </xf>
    <xf numFmtId="5" fontId="3" fillId="0" borderId="0" xfId="0" applyNumberFormat="1" applyFont="1">
      <alignment vertical="center"/>
    </xf>
    <xf numFmtId="5" fontId="3" fillId="0" borderId="10" xfId="0" applyNumberFormat="1" applyFont="1" applyBorder="1" applyAlignment="1">
      <alignment horizontal="center" vertical="center"/>
    </xf>
    <xf numFmtId="5" fontId="5" fillId="3" borderId="12" xfId="0" applyNumberFormat="1" applyFont="1" applyFill="1" applyBorder="1" applyAlignment="1">
      <alignment horizontal="right" vertical="center"/>
    </xf>
    <xf numFmtId="5" fontId="3" fillId="0" borderId="8" xfId="0" applyNumberFormat="1" applyFont="1" applyBorder="1" applyAlignment="1">
      <alignment horizontal="center" vertical="center"/>
    </xf>
    <xf numFmtId="5" fontId="3" fillId="2" borderId="13" xfId="0" applyNumberFormat="1" applyFont="1" applyFill="1" applyBorder="1">
      <alignment vertical="center"/>
    </xf>
    <xf numFmtId="5" fontId="5" fillId="0" borderId="0" xfId="0" applyNumberFormat="1" applyFont="1">
      <alignment vertical="center"/>
    </xf>
    <xf numFmtId="5" fontId="5" fillId="3" borderId="8" xfId="0" applyNumberFormat="1" applyFont="1" applyFill="1" applyBorder="1" applyAlignment="1">
      <alignment horizontal="center" vertical="center"/>
    </xf>
    <xf numFmtId="5" fontId="5" fillId="2" borderId="5" xfId="0" applyNumberFormat="1" applyFont="1" applyFill="1" applyBorder="1">
      <alignment vertical="center"/>
    </xf>
    <xf numFmtId="5" fontId="5" fillId="3" borderId="6" xfId="0" applyNumberFormat="1" applyFont="1" applyFill="1" applyBorder="1">
      <alignment vertical="center"/>
    </xf>
    <xf numFmtId="5" fontId="5" fillId="4" borderId="1" xfId="0" applyNumberFormat="1" applyFont="1" applyFill="1" applyBorder="1">
      <alignment vertical="center"/>
    </xf>
    <xf numFmtId="5" fontId="5" fillId="5" borderId="1" xfId="0" applyNumberFormat="1" applyFont="1" applyFill="1" applyBorder="1">
      <alignment vertical="center"/>
    </xf>
    <xf numFmtId="5" fontId="5" fillId="5" borderId="8" xfId="0" applyNumberFormat="1" applyFont="1" applyFill="1" applyBorder="1">
      <alignment vertical="center"/>
    </xf>
    <xf numFmtId="5" fontId="5" fillId="5" borderId="2" xfId="0" applyNumberFormat="1" applyFont="1" applyFill="1" applyBorder="1">
      <alignment vertical="center"/>
    </xf>
    <xf numFmtId="5" fontId="5" fillId="5" borderId="11" xfId="0" applyNumberFormat="1" applyFont="1" applyFill="1" applyBorder="1">
      <alignment vertical="center"/>
    </xf>
    <xf numFmtId="5" fontId="3" fillId="0" borderId="18" xfId="0" applyNumberFormat="1" applyFont="1" applyBorder="1">
      <alignment vertical="center"/>
    </xf>
    <xf numFmtId="5" fontId="3" fillId="0" borderId="1" xfId="0" applyNumberFormat="1" applyFont="1" applyBorder="1">
      <alignment vertical="center"/>
    </xf>
    <xf numFmtId="5" fontId="3" fillId="0" borderId="22" xfId="0" applyNumberFormat="1" applyFont="1" applyBorder="1">
      <alignment vertical="center"/>
    </xf>
    <xf numFmtId="5" fontId="3" fillId="2" borderId="0" xfId="0" applyNumberFormat="1" applyFont="1" applyFill="1" applyBorder="1">
      <alignment vertical="center"/>
    </xf>
    <xf numFmtId="5" fontId="3" fillId="2" borderId="3" xfId="0" applyNumberFormat="1" applyFont="1" applyFill="1" applyBorder="1">
      <alignment vertical="center"/>
    </xf>
    <xf numFmtId="5" fontId="3" fillId="0" borderId="0" xfId="0" applyNumberFormat="1" applyFont="1" applyAlignment="1">
      <alignment horizontal="right" vertical="center"/>
    </xf>
    <xf numFmtId="5" fontId="3" fillId="2" borderId="13" xfId="0" applyNumberFormat="1" applyFont="1" applyFill="1" applyBorder="1" applyAlignment="1">
      <alignment horizontal="right" vertical="center"/>
    </xf>
    <xf numFmtId="5" fontId="3" fillId="0" borderId="15" xfId="0" applyNumberFormat="1" applyFont="1" applyBorder="1" applyAlignment="1">
      <alignment horizontal="right" vertical="center"/>
    </xf>
    <xf numFmtId="5" fontId="3" fillId="4" borderId="9" xfId="0" applyNumberFormat="1" applyFont="1" applyFill="1" applyBorder="1" applyAlignment="1">
      <alignment horizontal="right" vertical="center"/>
    </xf>
    <xf numFmtId="5" fontId="3" fillId="4" borderId="1" xfId="0" applyNumberFormat="1" applyFont="1" applyFill="1" applyBorder="1" applyAlignment="1">
      <alignment horizontal="right" vertical="center"/>
    </xf>
    <xf numFmtId="5" fontId="3" fillId="5" borderId="9" xfId="0" applyNumberFormat="1" applyFont="1" applyFill="1" applyBorder="1" applyAlignment="1">
      <alignment horizontal="right" vertical="center"/>
    </xf>
    <xf numFmtId="5" fontId="3" fillId="5" borderId="1" xfId="0" applyNumberFormat="1" applyFont="1" applyFill="1" applyBorder="1" applyAlignment="1">
      <alignment horizontal="right" vertical="center"/>
    </xf>
    <xf numFmtId="5" fontId="3" fillId="5" borderId="8" xfId="0" applyNumberFormat="1" applyFont="1" applyFill="1" applyBorder="1" applyAlignment="1">
      <alignment horizontal="right" vertical="center"/>
    </xf>
    <xf numFmtId="5" fontId="3" fillId="2" borderId="8" xfId="0" applyNumberFormat="1" applyFont="1" applyFill="1" applyBorder="1" applyAlignment="1">
      <alignment horizontal="right" vertical="center"/>
    </xf>
    <xf numFmtId="5" fontId="3" fillId="0" borderId="24" xfId="0" applyNumberFormat="1" applyFont="1" applyBorder="1" applyAlignment="1">
      <alignment horizontal="right" vertical="center"/>
    </xf>
    <xf numFmtId="5" fontId="3" fillId="2" borderId="5" xfId="0" applyNumberFormat="1" applyFont="1" applyFill="1" applyBorder="1" applyAlignment="1">
      <alignment horizontal="right" vertical="center"/>
    </xf>
    <xf numFmtId="5" fontId="3" fillId="0" borderId="16" xfId="0" applyNumberFormat="1" applyFont="1" applyBorder="1" applyAlignment="1">
      <alignment horizontal="righ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25" xfId="0" applyFont="1" applyBorder="1" applyAlignment="1">
      <alignment horizontal="left" vertical="center" wrapText="1"/>
    </xf>
    <xf numFmtId="0" fontId="6" fillId="4" borderId="9" xfId="0" applyFont="1" applyFill="1" applyBorder="1" applyAlignment="1">
      <alignment horizontal="center" vertical="center"/>
    </xf>
    <xf numFmtId="0" fontId="6" fillId="4" borderId="1"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8" fillId="5"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85" zoomScaleNormal="85" workbookViewId="0">
      <selection activeCell="L21" sqref="L21"/>
    </sheetView>
  </sheetViews>
  <sheetFormatPr defaultColWidth="11.25" defaultRowHeight="17.25" customHeight="1" x14ac:dyDescent="0.4"/>
  <cols>
    <col min="1" max="1" width="11.25" style="2"/>
    <col min="2" max="3" width="19" style="51" customWidth="1"/>
    <col min="4" max="4" width="22" style="37" customWidth="1"/>
    <col min="5" max="5" width="0.375" style="7" customWidth="1"/>
    <col min="6" max="6" width="28.875" style="2" customWidth="1"/>
    <col min="7" max="7" width="19" style="32" customWidth="1"/>
    <col min="8" max="8" width="0.375" style="7" customWidth="1"/>
    <col min="9" max="9" width="38.25" style="2" customWidth="1"/>
    <col min="10" max="16384" width="11.25" style="2"/>
  </cols>
  <sheetData>
    <row r="1" spans="1:9" ht="30.75" customHeight="1" x14ac:dyDescent="0.4">
      <c r="A1" s="1" t="s">
        <v>9</v>
      </c>
    </row>
    <row r="2" spans="1:9" ht="25.5" customHeight="1" x14ac:dyDescent="0.4">
      <c r="A2" s="2" t="s">
        <v>15</v>
      </c>
    </row>
    <row r="3" spans="1:9" ht="17.25" customHeight="1" x14ac:dyDescent="0.4">
      <c r="A3" s="3" t="s">
        <v>7</v>
      </c>
    </row>
    <row r="4" spans="1:9" s="4" customFormat="1" ht="17.25" customHeight="1" x14ac:dyDescent="0.4">
      <c r="A4" s="5" t="s">
        <v>6</v>
      </c>
      <c r="B4" s="33" t="s">
        <v>13</v>
      </c>
      <c r="C4" s="35" t="s">
        <v>10</v>
      </c>
      <c r="D4" s="38" t="s">
        <v>11</v>
      </c>
      <c r="E4" s="6"/>
      <c r="F4" s="5" t="s">
        <v>14</v>
      </c>
      <c r="G4" s="35" t="s">
        <v>12</v>
      </c>
      <c r="H4" s="6"/>
      <c r="I4" s="5" t="s">
        <v>16</v>
      </c>
    </row>
    <row r="5" spans="1:9" s="11" customFormat="1" ht="2.25" customHeight="1" thickBot="1" x14ac:dyDescent="0.45">
      <c r="A5" s="9"/>
      <c r="B5" s="52"/>
      <c r="C5" s="52"/>
      <c r="D5" s="39"/>
      <c r="F5" s="10"/>
      <c r="G5" s="36"/>
      <c r="I5" s="10"/>
    </row>
    <row r="6" spans="1:9" ht="17.25" customHeight="1" thickBot="1" x14ac:dyDescent="0.45">
      <c r="A6" s="17" t="s">
        <v>0</v>
      </c>
      <c r="B6" s="53">
        <v>10400</v>
      </c>
      <c r="C6" s="62">
        <v>3620</v>
      </c>
      <c r="D6" s="40">
        <f>B6-C6</f>
        <v>6780</v>
      </c>
      <c r="E6" s="18"/>
      <c r="F6" s="19" t="s">
        <v>17</v>
      </c>
      <c r="G6" s="46">
        <v>180</v>
      </c>
      <c r="H6" s="20"/>
      <c r="I6" s="63" t="s">
        <v>22</v>
      </c>
    </row>
    <row r="7" spans="1:9" ht="17.25" customHeight="1" x14ac:dyDescent="0.4">
      <c r="A7" s="16"/>
      <c r="B7" s="54"/>
      <c r="C7" s="54"/>
      <c r="D7" s="41"/>
      <c r="E7" s="18"/>
      <c r="F7" s="21" t="s">
        <v>18</v>
      </c>
      <c r="G7" s="47">
        <v>300</v>
      </c>
      <c r="H7" s="8"/>
      <c r="I7" s="64"/>
    </row>
    <row r="8" spans="1:9" ht="17.25" customHeight="1" x14ac:dyDescent="0.4">
      <c r="A8" s="13"/>
      <c r="B8" s="55"/>
      <c r="C8" s="55"/>
      <c r="D8" s="41"/>
      <c r="E8" s="18"/>
      <c r="F8" s="21" t="s">
        <v>19</v>
      </c>
      <c r="G8" s="47">
        <v>1800</v>
      </c>
      <c r="H8" s="8"/>
      <c r="I8" s="64"/>
    </row>
    <row r="9" spans="1:9" ht="17.25" customHeight="1" x14ac:dyDescent="0.4">
      <c r="A9" s="13"/>
      <c r="B9" s="55"/>
      <c r="C9" s="55"/>
      <c r="D9" s="41"/>
      <c r="E9" s="18"/>
      <c r="F9" s="21" t="s">
        <v>20</v>
      </c>
      <c r="G9" s="47">
        <v>2500</v>
      </c>
      <c r="H9" s="8"/>
      <c r="I9" s="64"/>
    </row>
    <row r="10" spans="1:9" ht="17.25" customHeight="1" thickBot="1" x14ac:dyDescent="0.45">
      <c r="A10" s="13"/>
      <c r="B10" s="55"/>
      <c r="C10" s="55"/>
      <c r="D10" s="41"/>
      <c r="E10" s="18"/>
      <c r="F10" s="22" t="s">
        <v>21</v>
      </c>
      <c r="G10" s="48">
        <v>2000</v>
      </c>
      <c r="H10" s="23"/>
      <c r="I10" s="65"/>
    </row>
    <row r="11" spans="1:9" s="11" customFormat="1" ht="2.25" customHeight="1" thickBot="1" x14ac:dyDescent="0.45">
      <c r="A11" s="9"/>
      <c r="B11" s="52"/>
      <c r="C11" s="52"/>
      <c r="D11" s="39"/>
      <c r="G11" s="49"/>
    </row>
    <row r="12" spans="1:9" ht="17.25" customHeight="1" thickBot="1" x14ac:dyDescent="0.45">
      <c r="A12" s="17" t="s">
        <v>1</v>
      </c>
      <c r="B12" s="53">
        <v>12200</v>
      </c>
      <c r="C12" s="62">
        <v>5420</v>
      </c>
      <c r="D12" s="40">
        <f>B12-C12</f>
        <v>6780</v>
      </c>
      <c r="E12" s="18"/>
      <c r="F12" s="19" t="s">
        <v>17</v>
      </c>
      <c r="G12" s="46">
        <v>180</v>
      </c>
      <c r="H12" s="20"/>
      <c r="I12" s="63" t="s">
        <v>23</v>
      </c>
    </row>
    <row r="13" spans="1:9" ht="17.25" customHeight="1" x14ac:dyDescent="0.4">
      <c r="A13" s="24"/>
      <c r="B13" s="56"/>
      <c r="C13" s="56"/>
      <c r="D13" s="42"/>
      <c r="E13" s="18"/>
      <c r="F13" s="21" t="s">
        <v>18</v>
      </c>
      <c r="G13" s="47">
        <v>300</v>
      </c>
      <c r="H13" s="8"/>
      <c r="I13" s="64"/>
    </row>
    <row r="14" spans="1:9" ht="17.25" customHeight="1" x14ac:dyDescent="0.4">
      <c r="A14" s="14"/>
      <c r="B14" s="57"/>
      <c r="C14" s="57"/>
      <c r="D14" s="42"/>
      <c r="E14" s="18"/>
      <c r="F14" s="21" t="s">
        <v>19</v>
      </c>
      <c r="G14" s="47">
        <v>1800</v>
      </c>
      <c r="H14" s="8"/>
      <c r="I14" s="64"/>
    </row>
    <row r="15" spans="1:9" ht="17.25" customHeight="1" x14ac:dyDescent="0.4">
      <c r="A15" s="14"/>
      <c r="B15" s="57"/>
      <c r="C15" s="57"/>
      <c r="D15" s="42"/>
      <c r="E15" s="18"/>
      <c r="F15" s="21" t="s">
        <v>20</v>
      </c>
      <c r="G15" s="47">
        <v>2500</v>
      </c>
      <c r="H15" s="8"/>
      <c r="I15" s="64"/>
    </row>
    <row r="16" spans="1:9" ht="17.25" customHeight="1" thickBot="1" x14ac:dyDescent="0.45">
      <c r="A16" s="15"/>
      <c r="B16" s="58"/>
      <c r="C16" s="58"/>
      <c r="D16" s="43"/>
      <c r="E16" s="18"/>
      <c r="F16" s="22" t="s">
        <v>21</v>
      </c>
      <c r="G16" s="48">
        <v>2000</v>
      </c>
      <c r="H16" s="23"/>
      <c r="I16" s="65"/>
    </row>
    <row r="17" spans="1:9" s="11" customFormat="1" ht="2.25" customHeight="1" thickBot="1" x14ac:dyDescent="0.45">
      <c r="A17" s="9"/>
      <c r="B17" s="52"/>
      <c r="C17" s="52"/>
      <c r="D17" s="39"/>
      <c r="G17" s="49"/>
    </row>
    <row r="18" spans="1:9" ht="17.25" customHeight="1" thickBot="1" x14ac:dyDescent="0.45">
      <c r="A18" s="17" t="s">
        <v>2</v>
      </c>
      <c r="B18" s="53">
        <v>10640</v>
      </c>
      <c r="C18" s="62">
        <v>3860</v>
      </c>
      <c r="D18" s="40">
        <f>B18-C18</f>
        <v>6780</v>
      </c>
      <c r="E18" s="18"/>
      <c r="F18" s="19" t="s">
        <v>17</v>
      </c>
      <c r="G18" s="46">
        <v>180</v>
      </c>
      <c r="H18" s="20"/>
      <c r="I18" s="63" t="s">
        <v>24</v>
      </c>
    </row>
    <row r="19" spans="1:9" ht="17.25" customHeight="1" x14ac:dyDescent="0.4">
      <c r="A19" s="24"/>
      <c r="B19" s="56"/>
      <c r="C19" s="56"/>
      <c r="D19" s="42"/>
      <c r="E19" s="18"/>
      <c r="F19" s="21" t="s">
        <v>18</v>
      </c>
      <c r="G19" s="47">
        <v>300</v>
      </c>
      <c r="H19" s="8"/>
      <c r="I19" s="64"/>
    </row>
    <row r="20" spans="1:9" ht="17.25" customHeight="1" x14ac:dyDescent="0.4">
      <c r="A20" s="14"/>
      <c r="B20" s="57"/>
      <c r="C20" s="57"/>
      <c r="D20" s="42"/>
      <c r="E20" s="18"/>
      <c r="F20" s="21" t="s">
        <v>19</v>
      </c>
      <c r="G20" s="47">
        <v>1800</v>
      </c>
      <c r="H20" s="8"/>
      <c r="I20" s="64"/>
    </row>
    <row r="21" spans="1:9" ht="17.25" customHeight="1" x14ac:dyDescent="0.4">
      <c r="A21" s="14"/>
      <c r="B21" s="57"/>
      <c r="C21" s="57"/>
      <c r="D21" s="42"/>
      <c r="E21" s="18"/>
      <c r="F21" s="21" t="s">
        <v>20</v>
      </c>
      <c r="G21" s="47">
        <v>2500</v>
      </c>
      <c r="H21" s="8"/>
      <c r="I21" s="64"/>
    </row>
    <row r="22" spans="1:9" ht="17.25" customHeight="1" thickBot="1" x14ac:dyDescent="0.45">
      <c r="A22" s="15"/>
      <c r="B22" s="58"/>
      <c r="C22" s="58"/>
      <c r="D22" s="43"/>
      <c r="E22" s="18"/>
      <c r="F22" s="22" t="s">
        <v>21</v>
      </c>
      <c r="G22" s="48">
        <v>2000</v>
      </c>
      <c r="H22" s="23"/>
      <c r="I22" s="65"/>
    </row>
    <row r="23" spans="1:9" s="11" customFormat="1" ht="2.25" customHeight="1" thickBot="1" x14ac:dyDescent="0.45">
      <c r="A23" s="9"/>
      <c r="B23" s="52"/>
      <c r="C23" s="52"/>
      <c r="D23" s="39"/>
      <c r="G23" s="49"/>
    </row>
    <row r="24" spans="1:9" ht="17.25" customHeight="1" thickBot="1" x14ac:dyDescent="0.45">
      <c r="A24" s="17" t="s">
        <v>3</v>
      </c>
      <c r="B24" s="53"/>
      <c r="C24" s="62"/>
      <c r="D24" s="40">
        <f>B24-C24</f>
        <v>0</v>
      </c>
      <c r="E24" s="18"/>
      <c r="F24" s="19"/>
      <c r="G24" s="46"/>
      <c r="H24" s="20"/>
      <c r="I24" s="66"/>
    </row>
    <row r="25" spans="1:9" ht="17.25" customHeight="1" x14ac:dyDescent="0.4">
      <c r="A25" s="24"/>
      <c r="B25" s="56"/>
      <c r="C25" s="56"/>
      <c r="D25" s="44"/>
      <c r="E25" s="18"/>
      <c r="F25" s="21"/>
      <c r="G25" s="47"/>
      <c r="H25" s="8"/>
      <c r="I25" s="67"/>
    </row>
    <row r="26" spans="1:9" ht="17.25" customHeight="1" x14ac:dyDescent="0.4">
      <c r="A26" s="14"/>
      <c r="B26" s="57"/>
      <c r="C26" s="57"/>
      <c r="D26" s="44"/>
      <c r="E26" s="18"/>
      <c r="F26" s="21"/>
      <c r="G26" s="47"/>
      <c r="H26" s="8"/>
      <c r="I26" s="67"/>
    </row>
    <row r="27" spans="1:9" ht="17.25" customHeight="1" x14ac:dyDescent="0.4">
      <c r="A27" s="14"/>
      <c r="B27" s="57"/>
      <c r="C27" s="57"/>
      <c r="D27" s="44"/>
      <c r="E27" s="18"/>
      <c r="F27" s="21"/>
      <c r="G27" s="47"/>
      <c r="H27" s="8"/>
      <c r="I27" s="67"/>
    </row>
    <row r="28" spans="1:9" ht="17.25" customHeight="1" thickBot="1" x14ac:dyDescent="0.45">
      <c r="A28" s="15"/>
      <c r="B28" s="58"/>
      <c r="C28" s="58"/>
      <c r="D28" s="45"/>
      <c r="E28" s="18"/>
      <c r="F28" s="22"/>
      <c r="G28" s="48"/>
      <c r="H28" s="23"/>
      <c r="I28" s="68"/>
    </row>
    <row r="29" spans="1:9" s="11" customFormat="1" ht="2.25" customHeight="1" thickBot="1" x14ac:dyDescent="0.45">
      <c r="A29" s="25"/>
      <c r="B29" s="59"/>
      <c r="C29" s="59"/>
      <c r="D29" s="39"/>
      <c r="G29" s="49"/>
    </row>
    <row r="30" spans="1:9" ht="17.25" customHeight="1" thickBot="1" x14ac:dyDescent="0.45">
      <c r="A30" s="17" t="s">
        <v>4</v>
      </c>
      <c r="B30" s="60"/>
      <c r="C30" s="62"/>
      <c r="D30" s="40">
        <f>B30-C30</f>
        <v>0</v>
      </c>
      <c r="E30" s="18"/>
      <c r="F30" s="19"/>
      <c r="G30" s="46"/>
      <c r="H30" s="20"/>
      <c r="I30" s="66"/>
    </row>
    <row r="31" spans="1:9" ht="17.25" customHeight="1" x14ac:dyDescent="0.4">
      <c r="A31" s="24"/>
      <c r="B31" s="56"/>
      <c r="C31" s="56"/>
      <c r="D31" s="44"/>
      <c r="E31" s="18"/>
      <c r="F31" s="21"/>
      <c r="G31" s="47"/>
      <c r="H31" s="8"/>
      <c r="I31" s="67"/>
    </row>
    <row r="32" spans="1:9" ht="17.25" customHeight="1" x14ac:dyDescent="0.4">
      <c r="A32" s="14"/>
      <c r="B32" s="57"/>
      <c r="C32" s="57"/>
      <c r="D32" s="44"/>
      <c r="E32" s="18"/>
      <c r="F32" s="21"/>
      <c r="G32" s="47"/>
      <c r="H32" s="8"/>
      <c r="I32" s="67"/>
    </row>
    <row r="33" spans="1:9" ht="17.25" customHeight="1" x14ac:dyDescent="0.4">
      <c r="A33" s="14"/>
      <c r="B33" s="57"/>
      <c r="C33" s="57"/>
      <c r="D33" s="44"/>
      <c r="E33" s="18"/>
      <c r="F33" s="21"/>
      <c r="G33" s="47"/>
      <c r="H33" s="8"/>
      <c r="I33" s="67"/>
    </row>
    <row r="34" spans="1:9" ht="17.25" customHeight="1" thickBot="1" x14ac:dyDescent="0.45">
      <c r="A34" s="15"/>
      <c r="B34" s="58"/>
      <c r="C34" s="58"/>
      <c r="D34" s="45"/>
      <c r="E34" s="18"/>
      <c r="F34" s="22"/>
      <c r="G34" s="48"/>
      <c r="H34" s="23"/>
      <c r="I34" s="68"/>
    </row>
    <row r="35" spans="1:9" s="11" customFormat="1" ht="2.25" customHeight="1" thickBot="1" x14ac:dyDescent="0.45">
      <c r="A35" s="25"/>
      <c r="B35" s="59"/>
      <c r="C35" s="59"/>
      <c r="D35" s="39"/>
      <c r="G35" s="49"/>
    </row>
    <row r="36" spans="1:9" ht="17.25" customHeight="1" thickBot="1" x14ac:dyDescent="0.45">
      <c r="A36" s="17" t="s">
        <v>5</v>
      </c>
      <c r="B36" s="60"/>
      <c r="C36" s="62"/>
      <c r="D36" s="40">
        <f>B36-C36</f>
        <v>0</v>
      </c>
      <c r="E36" s="18"/>
      <c r="F36" s="19"/>
      <c r="G36" s="46"/>
      <c r="H36" s="20"/>
      <c r="I36" s="66"/>
    </row>
    <row r="37" spans="1:9" ht="17.25" customHeight="1" x14ac:dyDescent="0.4">
      <c r="A37" s="24"/>
      <c r="B37" s="56"/>
      <c r="C37" s="56"/>
      <c r="D37" s="44"/>
      <c r="E37" s="18"/>
      <c r="F37" s="21"/>
      <c r="G37" s="47"/>
      <c r="H37" s="8"/>
      <c r="I37" s="67"/>
    </row>
    <row r="38" spans="1:9" ht="17.25" customHeight="1" x14ac:dyDescent="0.4">
      <c r="A38" s="14"/>
      <c r="B38" s="57"/>
      <c r="C38" s="57"/>
      <c r="D38" s="44"/>
      <c r="E38" s="18"/>
      <c r="F38" s="21"/>
      <c r="G38" s="47"/>
      <c r="H38" s="8"/>
      <c r="I38" s="67"/>
    </row>
    <row r="39" spans="1:9" ht="17.25" customHeight="1" x14ac:dyDescent="0.4">
      <c r="A39" s="14"/>
      <c r="B39" s="57"/>
      <c r="C39" s="57"/>
      <c r="D39" s="44"/>
      <c r="E39" s="18"/>
      <c r="F39" s="21"/>
      <c r="G39" s="47"/>
      <c r="H39" s="8"/>
      <c r="I39" s="67"/>
    </row>
    <row r="40" spans="1:9" ht="17.25" customHeight="1" thickBot="1" x14ac:dyDescent="0.45">
      <c r="A40" s="15"/>
      <c r="B40" s="58"/>
      <c r="C40" s="58"/>
      <c r="D40" s="45"/>
      <c r="E40" s="18"/>
      <c r="F40" s="22"/>
      <c r="G40" s="48"/>
      <c r="H40" s="23"/>
      <c r="I40" s="68"/>
    </row>
    <row r="41" spans="1:9" s="11" customFormat="1" ht="2.25" customHeight="1" x14ac:dyDescent="0.4">
      <c r="A41" s="12"/>
      <c r="B41" s="61"/>
      <c r="C41" s="61"/>
      <c r="D41" s="39"/>
      <c r="F41" s="26"/>
      <c r="G41" s="50"/>
      <c r="I41" s="27"/>
    </row>
    <row r="42" spans="1:9" ht="17.25" customHeight="1" x14ac:dyDescent="0.4">
      <c r="A42" s="28" t="s">
        <v>8</v>
      </c>
      <c r="B42" s="34">
        <f>B6+B12+B18+B24+B30+B36</f>
        <v>33240</v>
      </c>
      <c r="C42" s="34">
        <f>C6+C12+C18+C24+C30+C36</f>
        <v>12900</v>
      </c>
      <c r="D42" s="34">
        <f>D6+D12+D18+D24+D30+D36</f>
        <v>20340</v>
      </c>
      <c r="E42" s="30">
        <f>E6+E12+E18+E24+E30+E36</f>
        <v>0</v>
      </c>
      <c r="F42" s="29"/>
      <c r="G42" s="34"/>
      <c r="H42" s="31"/>
      <c r="I42" s="31"/>
    </row>
  </sheetData>
  <mergeCells count="6">
    <mergeCell ref="I6:I10"/>
    <mergeCell ref="I12:I16"/>
    <mergeCell ref="I36:I40"/>
    <mergeCell ref="I30:I34"/>
    <mergeCell ref="I24:I28"/>
    <mergeCell ref="I18:I22"/>
  </mergeCells>
  <phoneticPr fontId="1"/>
  <pageMargins left="0.43307086614173229" right="0.43307086614173229" top="0.55118110236220474" bottom="0.55118110236220474"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C26" sqref="C26"/>
    </sheetView>
  </sheetViews>
  <sheetFormatPr defaultColWidth="11.25" defaultRowHeight="13.5" x14ac:dyDescent="0.4"/>
  <cols>
    <col min="1" max="1" width="11.25" style="2"/>
    <col min="2" max="3" width="19" style="51" customWidth="1"/>
    <col min="4" max="4" width="22" style="37" customWidth="1"/>
    <col min="5" max="5" width="0.375" style="7" customWidth="1"/>
    <col min="6" max="6" width="28.875" style="2" customWidth="1"/>
    <col min="7" max="7" width="19" style="32" customWidth="1"/>
    <col min="8" max="8" width="0.375" style="7" customWidth="1"/>
    <col min="9" max="9" width="38.25" style="2" customWidth="1"/>
    <col min="10" max="16384" width="11.25" style="2"/>
  </cols>
  <sheetData>
    <row r="1" spans="1:9" ht="30.75" customHeight="1" x14ac:dyDescent="0.4">
      <c r="A1" s="1" t="s">
        <v>9</v>
      </c>
      <c r="I1" s="2" t="s">
        <v>25</v>
      </c>
    </row>
    <row r="2" spans="1:9" ht="25.5" customHeight="1" x14ac:dyDescent="0.4">
      <c r="A2" s="2" t="s">
        <v>15</v>
      </c>
    </row>
    <row r="3" spans="1:9" ht="17.25" customHeight="1" x14ac:dyDescent="0.4">
      <c r="A3" s="3" t="s">
        <v>7</v>
      </c>
    </row>
    <row r="4" spans="1:9" s="4" customFormat="1" ht="17.25" customHeight="1" x14ac:dyDescent="0.4">
      <c r="A4" s="5" t="s">
        <v>6</v>
      </c>
      <c r="B4" s="33" t="s">
        <v>13</v>
      </c>
      <c r="C4" s="35" t="s">
        <v>10</v>
      </c>
      <c r="D4" s="38" t="s">
        <v>11</v>
      </c>
      <c r="E4" s="6"/>
      <c r="F4" s="5" t="s">
        <v>14</v>
      </c>
      <c r="G4" s="35" t="s">
        <v>12</v>
      </c>
      <c r="H4" s="6"/>
      <c r="I4" s="5" t="s">
        <v>16</v>
      </c>
    </row>
    <row r="5" spans="1:9" s="11" customFormat="1" ht="2.25" customHeight="1" thickBot="1" x14ac:dyDescent="0.45">
      <c r="A5" s="9"/>
      <c r="B5" s="52"/>
      <c r="C5" s="52"/>
      <c r="D5" s="39"/>
      <c r="F5" s="10"/>
      <c r="G5" s="36"/>
      <c r="I5" s="10"/>
    </row>
    <row r="6" spans="1:9" ht="17.25" customHeight="1" thickBot="1" x14ac:dyDescent="0.45">
      <c r="A6" s="17" t="s">
        <v>0</v>
      </c>
      <c r="B6" s="53">
        <v>5500</v>
      </c>
      <c r="C6" s="62">
        <v>5500</v>
      </c>
      <c r="D6" s="40">
        <f>B6-C6</f>
        <v>0</v>
      </c>
      <c r="E6" s="18"/>
      <c r="F6" s="19" t="s">
        <v>26</v>
      </c>
      <c r="G6" s="46"/>
      <c r="H6" s="20"/>
      <c r="I6" s="69" t="s">
        <v>27</v>
      </c>
    </row>
    <row r="7" spans="1:9" ht="17.25" customHeight="1" x14ac:dyDescent="0.4">
      <c r="A7" s="16"/>
      <c r="B7" s="54"/>
      <c r="C7" s="54"/>
      <c r="D7" s="41"/>
      <c r="E7" s="18"/>
      <c r="F7" s="21"/>
      <c r="G7" s="47"/>
      <c r="H7" s="8"/>
      <c r="I7" s="70"/>
    </row>
    <row r="8" spans="1:9" ht="17.25" customHeight="1" x14ac:dyDescent="0.4">
      <c r="A8" s="13"/>
      <c r="B8" s="55"/>
      <c r="C8" s="55"/>
      <c r="D8" s="41"/>
      <c r="E8" s="18"/>
      <c r="F8" s="21"/>
      <c r="G8" s="47"/>
      <c r="H8" s="8"/>
      <c r="I8" s="70"/>
    </row>
    <row r="9" spans="1:9" ht="17.25" customHeight="1" x14ac:dyDescent="0.4">
      <c r="A9" s="13"/>
      <c r="B9" s="55"/>
      <c r="C9" s="55"/>
      <c r="D9" s="41"/>
      <c r="E9" s="18"/>
      <c r="F9" s="21"/>
      <c r="G9" s="47"/>
      <c r="H9" s="8"/>
      <c r="I9" s="70"/>
    </row>
    <row r="10" spans="1:9" ht="17.25" customHeight="1" thickBot="1" x14ac:dyDescent="0.45">
      <c r="A10" s="13"/>
      <c r="B10" s="55"/>
      <c r="C10" s="55"/>
      <c r="D10" s="41"/>
      <c r="E10" s="18"/>
      <c r="F10" s="22"/>
      <c r="G10" s="48"/>
      <c r="H10" s="23"/>
      <c r="I10" s="71"/>
    </row>
    <row r="11" spans="1:9" s="11" customFormat="1" ht="2.25" customHeight="1" thickBot="1" x14ac:dyDescent="0.45">
      <c r="A11" s="9"/>
      <c r="B11" s="52"/>
      <c r="C11" s="52"/>
      <c r="D11" s="39"/>
      <c r="G11" s="49"/>
    </row>
    <row r="12" spans="1:9" ht="17.25" customHeight="1" thickBot="1" x14ac:dyDescent="0.45">
      <c r="A12" s="17" t="s">
        <v>1</v>
      </c>
      <c r="B12" s="53">
        <v>5200</v>
      </c>
      <c r="C12" s="62">
        <v>5200</v>
      </c>
      <c r="D12" s="40">
        <f>B12-C12</f>
        <v>0</v>
      </c>
      <c r="E12" s="18"/>
      <c r="F12" s="19" t="s">
        <v>28</v>
      </c>
      <c r="G12" s="46"/>
      <c r="H12" s="20"/>
      <c r="I12" s="66" t="s">
        <v>29</v>
      </c>
    </row>
    <row r="13" spans="1:9" ht="17.25" customHeight="1" x14ac:dyDescent="0.4">
      <c r="A13" s="24"/>
      <c r="B13" s="56"/>
      <c r="C13" s="56"/>
      <c r="D13" s="42"/>
      <c r="E13" s="18"/>
      <c r="F13" s="21"/>
      <c r="G13" s="47"/>
      <c r="H13" s="8"/>
      <c r="I13" s="67"/>
    </row>
    <row r="14" spans="1:9" ht="17.25" customHeight="1" x14ac:dyDescent="0.4">
      <c r="A14" s="14"/>
      <c r="B14" s="57"/>
      <c r="C14" s="57"/>
      <c r="D14" s="42"/>
      <c r="E14" s="18"/>
      <c r="F14" s="21"/>
      <c r="G14" s="47"/>
      <c r="H14" s="8"/>
      <c r="I14" s="67"/>
    </row>
    <row r="15" spans="1:9" ht="17.25" customHeight="1" x14ac:dyDescent="0.4">
      <c r="A15" s="14"/>
      <c r="B15" s="57"/>
      <c r="C15" s="57"/>
      <c r="D15" s="42"/>
      <c r="E15" s="18"/>
      <c r="F15" s="21"/>
      <c r="G15" s="47"/>
      <c r="H15" s="8"/>
      <c r="I15" s="67"/>
    </row>
    <row r="16" spans="1:9" ht="17.25" customHeight="1" thickBot="1" x14ac:dyDescent="0.45">
      <c r="A16" s="15"/>
      <c r="B16" s="58"/>
      <c r="C16" s="58"/>
      <c r="D16" s="43"/>
      <c r="E16" s="18"/>
      <c r="F16" s="22"/>
      <c r="G16" s="48"/>
      <c r="H16" s="23"/>
      <c r="I16" s="68"/>
    </row>
    <row r="17" spans="1:9" s="11" customFormat="1" ht="2.25" customHeight="1" thickBot="1" x14ac:dyDescent="0.45">
      <c r="A17" s="9"/>
      <c r="B17" s="52"/>
      <c r="C17" s="52"/>
      <c r="D17" s="39"/>
      <c r="G17" s="49"/>
    </row>
    <row r="18" spans="1:9" ht="17.25" customHeight="1" thickBot="1" x14ac:dyDescent="0.45">
      <c r="A18" s="17" t="s">
        <v>2</v>
      </c>
      <c r="B18" s="53">
        <v>6080</v>
      </c>
      <c r="C18" s="62">
        <v>6080</v>
      </c>
      <c r="D18" s="40">
        <f>B18-C18</f>
        <v>0</v>
      </c>
      <c r="E18" s="18"/>
      <c r="F18" s="19" t="s">
        <v>30</v>
      </c>
      <c r="G18" s="46"/>
      <c r="H18" s="20"/>
      <c r="I18" s="66" t="s">
        <v>29</v>
      </c>
    </row>
    <row r="19" spans="1:9" ht="17.25" customHeight="1" x14ac:dyDescent="0.4">
      <c r="A19" s="24"/>
      <c r="B19" s="56"/>
      <c r="C19" s="56"/>
      <c r="D19" s="42"/>
      <c r="E19" s="18"/>
      <c r="F19" s="21"/>
      <c r="G19" s="47"/>
      <c r="H19" s="8"/>
      <c r="I19" s="67"/>
    </row>
    <row r="20" spans="1:9" ht="17.25" customHeight="1" x14ac:dyDescent="0.4">
      <c r="A20" s="14"/>
      <c r="B20" s="57"/>
      <c r="C20" s="57"/>
      <c r="D20" s="42"/>
      <c r="E20" s="18"/>
      <c r="F20" s="21"/>
      <c r="G20" s="47"/>
      <c r="H20" s="8"/>
      <c r="I20" s="67"/>
    </row>
    <row r="21" spans="1:9" ht="17.25" customHeight="1" x14ac:dyDescent="0.4">
      <c r="A21" s="14"/>
      <c r="B21" s="57"/>
      <c r="C21" s="57"/>
      <c r="D21" s="42"/>
      <c r="E21" s="18"/>
      <c r="F21" s="21"/>
      <c r="G21" s="47"/>
      <c r="H21" s="8"/>
      <c r="I21" s="67"/>
    </row>
    <row r="22" spans="1:9" ht="17.25" customHeight="1" thickBot="1" x14ac:dyDescent="0.45">
      <c r="A22" s="15"/>
      <c r="B22" s="58"/>
      <c r="C22" s="58"/>
      <c r="D22" s="43"/>
      <c r="E22" s="18"/>
      <c r="F22" s="22"/>
      <c r="G22" s="48"/>
      <c r="H22" s="23"/>
      <c r="I22" s="68"/>
    </row>
    <row r="23" spans="1:9" s="11" customFormat="1" ht="2.25" customHeight="1" thickBot="1" x14ac:dyDescent="0.45">
      <c r="A23" s="9"/>
      <c r="B23" s="52"/>
      <c r="C23" s="52"/>
      <c r="D23" s="39"/>
      <c r="G23" s="49"/>
    </row>
    <row r="24" spans="1:9" ht="17.25" customHeight="1" thickBot="1" x14ac:dyDescent="0.45">
      <c r="A24" s="17" t="s">
        <v>3</v>
      </c>
      <c r="B24" s="53">
        <v>6140</v>
      </c>
      <c r="C24" s="53">
        <v>6140</v>
      </c>
      <c r="D24" s="40">
        <f>B24-C24</f>
        <v>0</v>
      </c>
      <c r="E24" s="18"/>
      <c r="F24" s="19" t="s">
        <v>26</v>
      </c>
      <c r="G24" s="46"/>
      <c r="H24" s="20"/>
      <c r="I24" s="66" t="s">
        <v>29</v>
      </c>
    </row>
    <row r="25" spans="1:9" ht="17.25" customHeight="1" x14ac:dyDescent="0.4">
      <c r="A25" s="24"/>
      <c r="B25" s="56"/>
      <c r="C25" s="56"/>
      <c r="D25" s="44"/>
      <c r="E25" s="18"/>
      <c r="F25" s="21"/>
      <c r="G25" s="47"/>
      <c r="H25" s="8"/>
      <c r="I25" s="67"/>
    </row>
    <row r="26" spans="1:9" ht="17.25" customHeight="1" x14ac:dyDescent="0.4">
      <c r="A26" s="14"/>
      <c r="B26" s="57"/>
      <c r="C26" s="57"/>
      <c r="D26" s="44"/>
      <c r="E26" s="18"/>
      <c r="F26" s="21"/>
      <c r="G26" s="47"/>
      <c r="H26" s="8"/>
      <c r="I26" s="67"/>
    </row>
    <row r="27" spans="1:9" ht="17.25" customHeight="1" x14ac:dyDescent="0.4">
      <c r="A27" s="14"/>
      <c r="B27" s="57"/>
      <c r="C27" s="57"/>
      <c r="D27" s="44"/>
      <c r="E27" s="18"/>
      <c r="F27" s="21"/>
      <c r="G27" s="47"/>
      <c r="H27" s="8"/>
      <c r="I27" s="67"/>
    </row>
    <row r="28" spans="1:9" ht="17.25" customHeight="1" thickBot="1" x14ac:dyDescent="0.45">
      <c r="A28" s="15"/>
      <c r="B28" s="58"/>
      <c r="C28" s="58"/>
      <c r="D28" s="45"/>
      <c r="E28" s="18"/>
      <c r="F28" s="22"/>
      <c r="G28" s="48"/>
      <c r="H28" s="23"/>
      <c r="I28" s="68"/>
    </row>
    <row r="29" spans="1:9" s="11" customFormat="1" ht="2.25" customHeight="1" thickBot="1" x14ac:dyDescent="0.45">
      <c r="A29" s="25"/>
      <c r="B29" s="59"/>
      <c r="C29" s="59"/>
      <c r="D29" s="39"/>
      <c r="G29" s="49"/>
    </row>
    <row r="30" spans="1:9" ht="17.25" customHeight="1" thickBot="1" x14ac:dyDescent="0.45">
      <c r="A30" s="17" t="s">
        <v>4</v>
      </c>
      <c r="B30" s="60">
        <v>7900</v>
      </c>
      <c r="C30" s="60">
        <v>7900</v>
      </c>
      <c r="D30" s="40">
        <f>B30-C30</f>
        <v>0</v>
      </c>
      <c r="E30" s="18"/>
      <c r="F30" s="19" t="s">
        <v>26</v>
      </c>
      <c r="G30" s="46"/>
      <c r="H30" s="20"/>
      <c r="I30" s="66" t="s">
        <v>29</v>
      </c>
    </row>
    <row r="31" spans="1:9" ht="17.25" customHeight="1" x14ac:dyDescent="0.4">
      <c r="A31" s="24"/>
      <c r="B31" s="56"/>
      <c r="C31" s="56"/>
      <c r="D31" s="44"/>
      <c r="E31" s="18"/>
      <c r="F31" s="21"/>
      <c r="G31" s="47"/>
      <c r="H31" s="8"/>
      <c r="I31" s="67"/>
    </row>
    <row r="32" spans="1:9" ht="17.25" customHeight="1" x14ac:dyDescent="0.4">
      <c r="A32" s="14"/>
      <c r="B32" s="57"/>
      <c r="C32" s="57"/>
      <c r="D32" s="44"/>
      <c r="E32" s="18"/>
      <c r="F32" s="21"/>
      <c r="G32" s="47"/>
      <c r="H32" s="8"/>
      <c r="I32" s="67"/>
    </row>
    <row r="33" spans="1:9" ht="17.25" customHeight="1" x14ac:dyDescent="0.4">
      <c r="A33" s="14"/>
      <c r="B33" s="57"/>
      <c r="C33" s="57"/>
      <c r="D33" s="44"/>
      <c r="E33" s="18"/>
      <c r="F33" s="21"/>
      <c r="G33" s="47"/>
      <c r="H33" s="8"/>
      <c r="I33" s="67"/>
    </row>
    <row r="34" spans="1:9" ht="17.25" customHeight="1" thickBot="1" x14ac:dyDescent="0.45">
      <c r="A34" s="15"/>
      <c r="B34" s="58"/>
      <c r="C34" s="58"/>
      <c r="D34" s="45"/>
      <c r="E34" s="18"/>
      <c r="F34" s="22"/>
      <c r="G34" s="48"/>
      <c r="H34" s="23"/>
      <c r="I34" s="68"/>
    </row>
    <row r="35" spans="1:9" s="11" customFormat="1" ht="2.25" customHeight="1" thickBot="1" x14ac:dyDescent="0.45">
      <c r="A35" s="25"/>
      <c r="B35" s="59"/>
      <c r="C35" s="59"/>
      <c r="D35" s="39"/>
      <c r="G35" s="49"/>
    </row>
    <row r="36" spans="1:9" ht="17.25" customHeight="1" thickBot="1" x14ac:dyDescent="0.45">
      <c r="A36" s="17" t="s">
        <v>5</v>
      </c>
      <c r="B36" s="60">
        <v>8700</v>
      </c>
      <c r="C36" s="60">
        <v>8700</v>
      </c>
      <c r="D36" s="40">
        <f>B36-C36</f>
        <v>0</v>
      </c>
      <c r="E36" s="18"/>
      <c r="F36" s="19" t="s">
        <v>31</v>
      </c>
      <c r="G36" s="46"/>
      <c r="H36" s="20"/>
      <c r="I36" s="66" t="s">
        <v>29</v>
      </c>
    </row>
    <row r="37" spans="1:9" ht="17.25" customHeight="1" x14ac:dyDescent="0.4">
      <c r="A37" s="24"/>
      <c r="B37" s="56"/>
      <c r="C37" s="56"/>
      <c r="D37" s="44"/>
      <c r="E37" s="18"/>
      <c r="F37" s="21"/>
      <c r="G37" s="47"/>
      <c r="H37" s="8"/>
      <c r="I37" s="67"/>
    </row>
    <row r="38" spans="1:9" ht="17.25" customHeight="1" x14ac:dyDescent="0.4">
      <c r="A38" s="14"/>
      <c r="B38" s="57"/>
      <c r="C38" s="57"/>
      <c r="D38" s="44"/>
      <c r="E38" s="18"/>
      <c r="F38" s="21"/>
      <c r="G38" s="47"/>
      <c r="H38" s="8"/>
      <c r="I38" s="67"/>
    </row>
    <row r="39" spans="1:9" ht="17.25" customHeight="1" x14ac:dyDescent="0.4">
      <c r="A39" s="14"/>
      <c r="B39" s="57"/>
      <c r="C39" s="57"/>
      <c r="D39" s="44"/>
      <c r="E39" s="18"/>
      <c r="F39" s="21"/>
      <c r="G39" s="47"/>
      <c r="H39" s="8"/>
      <c r="I39" s="67"/>
    </row>
    <row r="40" spans="1:9" ht="17.25" customHeight="1" thickBot="1" x14ac:dyDescent="0.45">
      <c r="A40" s="15"/>
      <c r="B40" s="58"/>
      <c r="C40" s="58"/>
      <c r="D40" s="45"/>
      <c r="E40" s="18"/>
      <c r="F40" s="22"/>
      <c r="G40" s="48"/>
      <c r="H40" s="23"/>
      <c r="I40" s="68"/>
    </row>
    <row r="41" spans="1:9" s="11" customFormat="1" ht="2.25" customHeight="1" x14ac:dyDescent="0.4">
      <c r="A41" s="12"/>
      <c r="B41" s="61"/>
      <c r="C41" s="61"/>
      <c r="D41" s="39"/>
      <c r="F41" s="26"/>
      <c r="G41" s="50"/>
      <c r="I41" s="27"/>
    </row>
    <row r="42" spans="1:9" ht="17.25" customHeight="1" x14ac:dyDescent="0.4">
      <c r="A42" s="28" t="s">
        <v>8</v>
      </c>
      <c r="B42" s="34">
        <f>B6+B12+B18+B24+B30+B36</f>
        <v>39520</v>
      </c>
      <c r="C42" s="34">
        <f>C6+C12+C18+C24+C30+C36</f>
        <v>39520</v>
      </c>
      <c r="D42" s="34">
        <f>D6+D12+D18+D24+D30+D36</f>
        <v>0</v>
      </c>
      <c r="E42" s="30">
        <f>E6+E12+E18+E24+E30+E36</f>
        <v>0</v>
      </c>
      <c r="F42" s="29"/>
      <c r="G42" s="34"/>
      <c r="H42" s="31"/>
      <c r="I42" s="31"/>
    </row>
  </sheetData>
  <mergeCells count="6">
    <mergeCell ref="I6:I10"/>
    <mergeCell ref="I12:I16"/>
    <mergeCell ref="I18:I22"/>
    <mergeCell ref="I24:I28"/>
    <mergeCell ref="I30:I34"/>
    <mergeCell ref="I36:I40"/>
  </mergeCells>
  <phoneticPr fontId="1"/>
  <pageMargins left="0.7" right="0.7" top="0.75" bottom="0.75" header="0.3" footer="0.3"/>
  <pageSetup paperSize="9" orientation="landscape"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C31" sqref="C31"/>
    </sheetView>
  </sheetViews>
  <sheetFormatPr defaultColWidth="11.25" defaultRowHeight="13.5" x14ac:dyDescent="0.4"/>
  <cols>
    <col min="1" max="1" width="11.25" style="2"/>
    <col min="2" max="3" width="19" style="51" customWidth="1"/>
    <col min="4" max="4" width="22" style="37" customWidth="1"/>
    <col min="5" max="5" width="0.375" style="7" customWidth="1"/>
    <col min="6" max="6" width="28.875" style="2" customWidth="1"/>
    <col min="7" max="7" width="19" style="32" customWidth="1"/>
    <col min="8" max="8" width="0.375" style="7" customWidth="1"/>
    <col min="9" max="9" width="38.25" style="2" customWidth="1"/>
    <col min="10" max="16384" width="11.25" style="2"/>
  </cols>
  <sheetData>
    <row r="1" spans="1:9" ht="30.75" customHeight="1" x14ac:dyDescent="0.4">
      <c r="A1" s="1" t="s">
        <v>9</v>
      </c>
    </row>
    <row r="2" spans="1:9" ht="25.5" customHeight="1" x14ac:dyDescent="0.4">
      <c r="A2" s="2" t="s">
        <v>15</v>
      </c>
    </row>
    <row r="3" spans="1:9" ht="17.25" customHeight="1" x14ac:dyDescent="0.4">
      <c r="A3" s="3" t="s">
        <v>7</v>
      </c>
    </row>
    <row r="4" spans="1:9" s="4" customFormat="1" ht="17.25" customHeight="1" x14ac:dyDescent="0.4">
      <c r="A4" s="5" t="s">
        <v>6</v>
      </c>
      <c r="B4" s="33" t="s">
        <v>13</v>
      </c>
      <c r="C4" s="35" t="s">
        <v>10</v>
      </c>
      <c r="D4" s="38" t="s">
        <v>11</v>
      </c>
      <c r="E4" s="6"/>
      <c r="F4" s="5" t="s">
        <v>14</v>
      </c>
      <c r="G4" s="35" t="s">
        <v>12</v>
      </c>
      <c r="H4" s="6"/>
      <c r="I4" s="5" t="s">
        <v>16</v>
      </c>
    </row>
    <row r="5" spans="1:9" s="11" customFormat="1" ht="2.25" customHeight="1" thickBot="1" x14ac:dyDescent="0.45">
      <c r="A5" s="9"/>
      <c r="B5" s="52"/>
      <c r="C5" s="52"/>
      <c r="D5" s="39"/>
      <c r="F5" s="10"/>
      <c r="G5" s="36"/>
      <c r="I5" s="10"/>
    </row>
    <row r="6" spans="1:9" ht="17.25" customHeight="1" thickBot="1" x14ac:dyDescent="0.45">
      <c r="A6" s="17" t="s">
        <v>0</v>
      </c>
      <c r="B6" s="53">
        <v>14902</v>
      </c>
      <c r="C6" s="62">
        <v>7532</v>
      </c>
      <c r="D6" s="40">
        <f>B6-C6</f>
        <v>7370</v>
      </c>
      <c r="E6" s="18"/>
      <c r="F6" s="19" t="s">
        <v>32</v>
      </c>
      <c r="G6" s="46">
        <v>1500</v>
      </c>
      <c r="H6" s="20"/>
      <c r="I6" s="63" t="s">
        <v>33</v>
      </c>
    </row>
    <row r="7" spans="1:9" ht="17.25" customHeight="1" x14ac:dyDescent="0.4">
      <c r="A7" s="16"/>
      <c r="B7" s="54"/>
      <c r="C7" s="54"/>
      <c r="D7" s="41"/>
      <c r="E7" s="18"/>
      <c r="F7" s="21" t="s">
        <v>34</v>
      </c>
      <c r="G7" s="47">
        <v>4800</v>
      </c>
      <c r="H7" s="8"/>
      <c r="I7" s="64"/>
    </row>
    <row r="8" spans="1:9" ht="17.25" customHeight="1" x14ac:dyDescent="0.4">
      <c r="A8" s="13"/>
      <c r="B8" s="55"/>
      <c r="C8" s="55"/>
      <c r="D8" s="41"/>
      <c r="E8" s="18"/>
      <c r="F8" s="21" t="s">
        <v>35</v>
      </c>
      <c r="G8" s="47">
        <v>610</v>
      </c>
      <c r="H8" s="8"/>
      <c r="I8" s="64"/>
    </row>
    <row r="9" spans="1:9" ht="17.25" customHeight="1" x14ac:dyDescent="0.4">
      <c r="A9" s="13"/>
      <c r="B9" s="55"/>
      <c r="C9" s="55"/>
      <c r="D9" s="41"/>
      <c r="E9" s="18"/>
      <c r="F9" s="21" t="s">
        <v>36</v>
      </c>
      <c r="G9" s="47">
        <v>460</v>
      </c>
      <c r="H9" s="8"/>
      <c r="I9" s="64"/>
    </row>
    <row r="10" spans="1:9" ht="17.25" customHeight="1" thickBot="1" x14ac:dyDescent="0.45">
      <c r="A10" s="13"/>
      <c r="B10" s="55"/>
      <c r="C10" s="55"/>
      <c r="D10" s="41"/>
      <c r="E10" s="18"/>
      <c r="F10" s="22"/>
      <c r="G10" s="48"/>
      <c r="H10" s="23"/>
      <c r="I10" s="65"/>
    </row>
    <row r="11" spans="1:9" s="11" customFormat="1" ht="2.25" customHeight="1" thickBot="1" x14ac:dyDescent="0.45">
      <c r="A11" s="9"/>
      <c r="B11" s="52"/>
      <c r="C11" s="52"/>
      <c r="D11" s="39"/>
      <c r="G11" s="49"/>
    </row>
    <row r="12" spans="1:9" ht="17.25" customHeight="1" thickBot="1" x14ac:dyDescent="0.45">
      <c r="A12" s="17" t="s">
        <v>1</v>
      </c>
      <c r="B12" s="53">
        <v>12940</v>
      </c>
      <c r="C12" s="62">
        <v>5570</v>
      </c>
      <c r="D12" s="40">
        <f>B12-C12</f>
        <v>7370</v>
      </c>
      <c r="E12" s="18"/>
      <c r="F12" s="19" t="s">
        <v>32</v>
      </c>
      <c r="G12" s="46">
        <v>1500</v>
      </c>
      <c r="H12" s="20"/>
      <c r="I12" s="63" t="s">
        <v>33</v>
      </c>
    </row>
    <row r="13" spans="1:9" ht="17.25" customHeight="1" x14ac:dyDescent="0.4">
      <c r="A13" s="24"/>
      <c r="B13" s="56"/>
      <c r="C13" s="56"/>
      <c r="D13" s="42"/>
      <c r="E13" s="18"/>
      <c r="F13" s="21" t="s">
        <v>34</v>
      </c>
      <c r="G13" s="47">
        <v>4800</v>
      </c>
      <c r="H13" s="8"/>
      <c r="I13" s="64"/>
    </row>
    <row r="14" spans="1:9" ht="17.25" customHeight="1" x14ac:dyDescent="0.4">
      <c r="A14" s="14"/>
      <c r="B14" s="57"/>
      <c r="C14" s="57"/>
      <c r="D14" s="42"/>
      <c r="E14" s="18"/>
      <c r="F14" s="21" t="s">
        <v>35</v>
      </c>
      <c r="G14" s="47">
        <v>610</v>
      </c>
      <c r="H14" s="8"/>
      <c r="I14" s="64"/>
    </row>
    <row r="15" spans="1:9" ht="17.25" customHeight="1" x14ac:dyDescent="0.4">
      <c r="A15" s="14"/>
      <c r="B15" s="57"/>
      <c r="C15" s="57"/>
      <c r="D15" s="42"/>
      <c r="E15" s="18"/>
      <c r="F15" s="21" t="s">
        <v>36</v>
      </c>
      <c r="G15" s="47">
        <v>460</v>
      </c>
      <c r="H15" s="8"/>
      <c r="I15" s="64"/>
    </row>
    <row r="16" spans="1:9" ht="17.25" customHeight="1" thickBot="1" x14ac:dyDescent="0.45">
      <c r="A16" s="15"/>
      <c r="B16" s="58"/>
      <c r="C16" s="58"/>
      <c r="D16" s="43"/>
      <c r="E16" s="18"/>
      <c r="F16" s="22"/>
      <c r="G16" s="48"/>
      <c r="H16" s="23"/>
      <c r="I16" s="65"/>
    </row>
    <row r="17" spans="1:9" s="11" customFormat="1" ht="2.25" customHeight="1" thickBot="1" x14ac:dyDescent="0.45">
      <c r="A17" s="9"/>
      <c r="B17" s="52"/>
      <c r="C17" s="52"/>
      <c r="D17" s="39"/>
      <c r="G17" s="49"/>
    </row>
    <row r="18" spans="1:9" ht="17.25" customHeight="1" thickBot="1" x14ac:dyDescent="0.45">
      <c r="A18" s="17" t="s">
        <v>2</v>
      </c>
      <c r="B18" s="53">
        <v>14580</v>
      </c>
      <c r="C18" s="62">
        <v>5210</v>
      </c>
      <c r="D18" s="40">
        <f>B18-C18</f>
        <v>9370</v>
      </c>
      <c r="E18" s="18"/>
      <c r="F18" s="19" t="s">
        <v>32</v>
      </c>
      <c r="G18" s="46">
        <v>1500</v>
      </c>
      <c r="H18" s="20"/>
      <c r="I18" s="63" t="s">
        <v>37</v>
      </c>
    </row>
    <row r="19" spans="1:9" ht="17.25" customHeight="1" x14ac:dyDescent="0.4">
      <c r="A19" s="24"/>
      <c r="B19" s="56"/>
      <c r="C19" s="56"/>
      <c r="D19" s="42"/>
      <c r="E19" s="18"/>
      <c r="F19" s="21" t="s">
        <v>38</v>
      </c>
      <c r="G19" s="47">
        <v>4800</v>
      </c>
      <c r="H19" s="8"/>
      <c r="I19" s="64"/>
    </row>
    <row r="20" spans="1:9" ht="17.25" customHeight="1" x14ac:dyDescent="0.4">
      <c r="A20" s="14"/>
      <c r="B20" s="57"/>
      <c r="C20" s="57"/>
      <c r="D20" s="42"/>
      <c r="E20" s="18"/>
      <c r="F20" s="21" t="s">
        <v>35</v>
      </c>
      <c r="G20" s="47">
        <v>610</v>
      </c>
      <c r="H20" s="8"/>
      <c r="I20" s="64"/>
    </row>
    <row r="21" spans="1:9" ht="17.25" customHeight="1" x14ac:dyDescent="0.4">
      <c r="A21" s="14"/>
      <c r="B21" s="57"/>
      <c r="C21" s="57"/>
      <c r="D21" s="42"/>
      <c r="E21" s="18"/>
      <c r="F21" s="21" t="s">
        <v>36</v>
      </c>
      <c r="G21" s="47">
        <v>460</v>
      </c>
      <c r="H21" s="8"/>
      <c r="I21" s="64"/>
    </row>
    <row r="22" spans="1:9" ht="17.25" customHeight="1" thickBot="1" x14ac:dyDescent="0.45">
      <c r="A22" s="15"/>
      <c r="B22" s="58"/>
      <c r="C22" s="58"/>
      <c r="D22" s="43"/>
      <c r="E22" s="18"/>
      <c r="F22" s="22" t="s">
        <v>39</v>
      </c>
      <c r="G22" s="48">
        <v>2000</v>
      </c>
      <c r="H22" s="23"/>
      <c r="I22" s="65"/>
    </row>
    <row r="23" spans="1:9" s="11" customFormat="1" ht="2.25" customHeight="1" thickBot="1" x14ac:dyDescent="0.45">
      <c r="A23" s="9"/>
      <c r="B23" s="52"/>
      <c r="C23" s="52"/>
      <c r="D23" s="39"/>
      <c r="G23" s="49"/>
    </row>
    <row r="24" spans="1:9" ht="17.25" customHeight="1" thickBot="1" x14ac:dyDescent="0.45">
      <c r="A24" s="17" t="s">
        <v>3</v>
      </c>
      <c r="B24" s="53"/>
      <c r="C24" s="62"/>
      <c r="D24" s="40">
        <f>B24-C24</f>
        <v>0</v>
      </c>
      <c r="E24" s="18"/>
      <c r="F24" s="19"/>
      <c r="G24" s="46"/>
      <c r="H24" s="20"/>
      <c r="I24" s="66"/>
    </row>
    <row r="25" spans="1:9" ht="17.25" customHeight="1" x14ac:dyDescent="0.4">
      <c r="A25" s="24"/>
      <c r="B25" s="56"/>
      <c r="C25" s="56"/>
      <c r="D25" s="44"/>
      <c r="E25" s="18"/>
      <c r="F25" s="21"/>
      <c r="G25" s="47"/>
      <c r="H25" s="8"/>
      <c r="I25" s="67"/>
    </row>
    <row r="26" spans="1:9" ht="17.25" customHeight="1" x14ac:dyDescent="0.4">
      <c r="A26" s="14"/>
      <c r="B26" s="57"/>
      <c r="C26" s="57"/>
      <c r="D26" s="44"/>
      <c r="E26" s="18"/>
      <c r="F26" s="21"/>
      <c r="G26" s="47"/>
      <c r="H26" s="8"/>
      <c r="I26" s="67"/>
    </row>
    <row r="27" spans="1:9" ht="17.25" customHeight="1" x14ac:dyDescent="0.4">
      <c r="A27" s="14"/>
      <c r="B27" s="57"/>
      <c r="C27" s="57"/>
      <c r="D27" s="44"/>
      <c r="E27" s="18"/>
      <c r="F27" s="21"/>
      <c r="G27" s="47"/>
      <c r="H27" s="8"/>
      <c r="I27" s="67"/>
    </row>
    <row r="28" spans="1:9" ht="17.25" customHeight="1" thickBot="1" x14ac:dyDescent="0.45">
      <c r="A28" s="15"/>
      <c r="B28" s="58"/>
      <c r="C28" s="58"/>
      <c r="D28" s="45"/>
      <c r="E28" s="18"/>
      <c r="F28" s="22"/>
      <c r="G28" s="48"/>
      <c r="H28" s="23"/>
      <c r="I28" s="68"/>
    </row>
    <row r="29" spans="1:9" s="11" customFormat="1" ht="2.25" customHeight="1" thickBot="1" x14ac:dyDescent="0.45">
      <c r="A29" s="25"/>
      <c r="B29" s="59"/>
      <c r="C29" s="59"/>
      <c r="D29" s="39"/>
      <c r="G29" s="49"/>
    </row>
    <row r="30" spans="1:9" ht="17.25" customHeight="1" thickBot="1" x14ac:dyDescent="0.45">
      <c r="A30" s="17" t="s">
        <v>4</v>
      </c>
      <c r="B30" s="60"/>
      <c r="C30" s="62"/>
      <c r="D30" s="40">
        <f>B30-C30</f>
        <v>0</v>
      </c>
      <c r="E30" s="18"/>
      <c r="F30" s="19"/>
      <c r="G30" s="46"/>
      <c r="H30" s="20"/>
      <c r="I30" s="66"/>
    </row>
    <row r="31" spans="1:9" ht="17.25" customHeight="1" x14ac:dyDescent="0.4">
      <c r="A31" s="24"/>
      <c r="B31" s="56"/>
      <c r="C31" s="56"/>
      <c r="D31" s="44"/>
      <c r="E31" s="18"/>
      <c r="F31" s="21"/>
      <c r="G31" s="47"/>
      <c r="H31" s="8"/>
      <c r="I31" s="67"/>
    </row>
    <row r="32" spans="1:9" ht="17.25" customHeight="1" x14ac:dyDescent="0.4">
      <c r="A32" s="14"/>
      <c r="B32" s="57"/>
      <c r="C32" s="57"/>
      <c r="D32" s="44"/>
      <c r="E32" s="18"/>
      <c r="F32" s="21"/>
      <c r="G32" s="47"/>
      <c r="H32" s="8"/>
      <c r="I32" s="67"/>
    </row>
    <row r="33" spans="1:9" ht="17.25" customHeight="1" x14ac:dyDescent="0.4">
      <c r="A33" s="14"/>
      <c r="B33" s="57"/>
      <c r="C33" s="57"/>
      <c r="D33" s="44"/>
      <c r="E33" s="18"/>
      <c r="F33" s="21"/>
      <c r="G33" s="47"/>
      <c r="H33" s="8"/>
      <c r="I33" s="67"/>
    </row>
    <row r="34" spans="1:9" ht="17.25" customHeight="1" thickBot="1" x14ac:dyDescent="0.45">
      <c r="A34" s="15"/>
      <c r="B34" s="58"/>
      <c r="C34" s="58"/>
      <c r="D34" s="45"/>
      <c r="E34" s="18"/>
      <c r="F34" s="22"/>
      <c r="G34" s="48"/>
      <c r="H34" s="23"/>
      <c r="I34" s="68"/>
    </row>
    <row r="35" spans="1:9" s="11" customFormat="1" ht="2.25" customHeight="1" thickBot="1" x14ac:dyDescent="0.45">
      <c r="A35" s="25"/>
      <c r="B35" s="59"/>
      <c r="C35" s="59"/>
      <c r="D35" s="39"/>
      <c r="G35" s="49"/>
    </row>
    <row r="36" spans="1:9" ht="17.25" customHeight="1" thickBot="1" x14ac:dyDescent="0.45">
      <c r="A36" s="17" t="s">
        <v>5</v>
      </c>
      <c r="B36" s="60"/>
      <c r="C36" s="62"/>
      <c r="D36" s="40">
        <f>B36-C36</f>
        <v>0</v>
      </c>
      <c r="E36" s="18"/>
      <c r="F36" s="19"/>
      <c r="G36" s="46"/>
      <c r="H36" s="20"/>
      <c r="I36" s="66"/>
    </row>
    <row r="37" spans="1:9" ht="17.25" customHeight="1" x14ac:dyDescent="0.4">
      <c r="A37" s="24"/>
      <c r="B37" s="56"/>
      <c r="C37" s="56"/>
      <c r="D37" s="44"/>
      <c r="E37" s="18"/>
      <c r="F37" s="21"/>
      <c r="G37" s="47"/>
      <c r="H37" s="8"/>
      <c r="I37" s="67"/>
    </row>
    <row r="38" spans="1:9" ht="17.25" customHeight="1" x14ac:dyDescent="0.4">
      <c r="A38" s="14"/>
      <c r="B38" s="57"/>
      <c r="C38" s="57"/>
      <c r="D38" s="44"/>
      <c r="E38" s="18"/>
      <c r="F38" s="21"/>
      <c r="G38" s="47"/>
      <c r="H38" s="8"/>
      <c r="I38" s="67"/>
    </row>
    <row r="39" spans="1:9" ht="17.25" customHeight="1" x14ac:dyDescent="0.4">
      <c r="A39" s="14"/>
      <c r="B39" s="57"/>
      <c r="C39" s="57"/>
      <c r="D39" s="44"/>
      <c r="E39" s="18"/>
      <c r="F39" s="21"/>
      <c r="G39" s="47"/>
      <c r="H39" s="8"/>
      <c r="I39" s="67"/>
    </row>
    <row r="40" spans="1:9" ht="17.25" customHeight="1" thickBot="1" x14ac:dyDescent="0.45">
      <c r="A40" s="15"/>
      <c r="B40" s="58"/>
      <c r="C40" s="58"/>
      <c r="D40" s="45"/>
      <c r="E40" s="18"/>
      <c r="F40" s="22"/>
      <c r="G40" s="48"/>
      <c r="H40" s="23"/>
      <c r="I40" s="68"/>
    </row>
    <row r="41" spans="1:9" s="11" customFormat="1" ht="2.25" customHeight="1" x14ac:dyDescent="0.4">
      <c r="A41" s="12"/>
      <c r="B41" s="61"/>
      <c r="C41" s="61"/>
      <c r="D41" s="39"/>
      <c r="F41" s="26"/>
      <c r="G41" s="50"/>
      <c r="I41" s="27"/>
    </row>
    <row r="42" spans="1:9" ht="17.25" customHeight="1" x14ac:dyDescent="0.4">
      <c r="A42" s="28" t="s">
        <v>8</v>
      </c>
      <c r="B42" s="34">
        <f>B6+B12+B18+B24+B30+B36</f>
        <v>42422</v>
      </c>
      <c r="C42" s="34">
        <f>C6+C12+C18+C24+C30+C36</f>
        <v>18312</v>
      </c>
      <c r="D42" s="34">
        <f>D6+D12+D18+D24+D30+D36</f>
        <v>24110</v>
      </c>
      <c r="E42" s="30">
        <f>E6+E12+E18+E24+E30+E36</f>
        <v>0</v>
      </c>
      <c r="F42" s="29"/>
      <c r="G42" s="34"/>
      <c r="H42" s="31"/>
      <c r="I42" s="31"/>
    </row>
  </sheetData>
  <mergeCells count="6">
    <mergeCell ref="I6:I10"/>
    <mergeCell ref="I12:I16"/>
    <mergeCell ref="I18:I22"/>
    <mergeCell ref="I24:I28"/>
    <mergeCell ref="I30:I34"/>
    <mergeCell ref="I36:I40"/>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D26" sqref="D26"/>
    </sheetView>
  </sheetViews>
  <sheetFormatPr defaultColWidth="11.25" defaultRowHeight="13.5" x14ac:dyDescent="0.4"/>
  <cols>
    <col min="1" max="1" width="11.25" style="2"/>
    <col min="2" max="3" width="19" style="51" customWidth="1"/>
    <col min="4" max="4" width="22" style="37" customWidth="1"/>
    <col min="5" max="5" width="0.375" style="7" customWidth="1"/>
    <col min="6" max="6" width="28.875" style="2" customWidth="1"/>
    <col min="7" max="7" width="19" style="32" customWidth="1"/>
    <col min="8" max="8" width="0.375" style="7" customWidth="1"/>
    <col min="9" max="9" width="38.25" style="2" customWidth="1"/>
    <col min="10" max="16384" width="11.25" style="2"/>
  </cols>
  <sheetData>
    <row r="1" spans="1:9" ht="30.75" customHeight="1" x14ac:dyDescent="0.4">
      <c r="A1" s="1" t="s">
        <v>9</v>
      </c>
    </row>
    <row r="2" spans="1:9" ht="25.5" customHeight="1" x14ac:dyDescent="0.4">
      <c r="A2" s="2" t="s">
        <v>15</v>
      </c>
    </row>
    <row r="3" spans="1:9" ht="17.25" customHeight="1" x14ac:dyDescent="0.4">
      <c r="A3" s="3" t="s">
        <v>7</v>
      </c>
    </row>
    <row r="4" spans="1:9" s="4" customFormat="1" ht="17.25" customHeight="1" x14ac:dyDescent="0.4">
      <c r="A4" s="5" t="s">
        <v>6</v>
      </c>
      <c r="B4" s="33" t="s">
        <v>13</v>
      </c>
      <c r="C4" s="35" t="s">
        <v>10</v>
      </c>
      <c r="D4" s="38" t="s">
        <v>11</v>
      </c>
      <c r="E4" s="6"/>
      <c r="F4" s="5" t="s">
        <v>14</v>
      </c>
      <c r="G4" s="35" t="s">
        <v>12</v>
      </c>
      <c r="H4" s="6"/>
      <c r="I4" s="5" t="s">
        <v>16</v>
      </c>
    </row>
    <row r="5" spans="1:9" s="11" customFormat="1" ht="2.25" customHeight="1" thickBot="1" x14ac:dyDescent="0.45">
      <c r="A5" s="9"/>
      <c r="B5" s="52"/>
      <c r="C5" s="52"/>
      <c r="D5" s="39"/>
      <c r="F5" s="10"/>
      <c r="G5" s="36"/>
      <c r="I5" s="10"/>
    </row>
    <row r="6" spans="1:9" ht="17.25" customHeight="1" thickBot="1" x14ac:dyDescent="0.45">
      <c r="A6" s="17" t="s">
        <v>0</v>
      </c>
      <c r="B6" s="53">
        <v>11590</v>
      </c>
      <c r="C6" s="62">
        <v>4740</v>
      </c>
      <c r="D6" s="40">
        <f>B6-C6</f>
        <v>6850</v>
      </c>
      <c r="E6" s="18"/>
      <c r="F6" s="19" t="s">
        <v>40</v>
      </c>
      <c r="G6" s="46">
        <v>2400</v>
      </c>
      <c r="H6" s="20"/>
      <c r="I6" s="63" t="s">
        <v>41</v>
      </c>
    </row>
    <row r="7" spans="1:9" ht="17.25" customHeight="1" x14ac:dyDescent="0.4">
      <c r="A7" s="16"/>
      <c r="B7" s="54"/>
      <c r="C7" s="54"/>
      <c r="D7" s="41"/>
      <c r="E7" s="18"/>
      <c r="F7" s="21" t="s">
        <v>42</v>
      </c>
      <c r="G7" s="47">
        <v>2700</v>
      </c>
      <c r="H7" s="8"/>
      <c r="I7" s="67"/>
    </row>
    <row r="8" spans="1:9" ht="17.25" customHeight="1" x14ac:dyDescent="0.4">
      <c r="A8" s="13"/>
      <c r="B8" s="55"/>
      <c r="C8" s="55"/>
      <c r="D8" s="41"/>
      <c r="E8" s="18"/>
      <c r="F8" s="21" t="s">
        <v>43</v>
      </c>
      <c r="G8" s="47">
        <v>300</v>
      </c>
      <c r="H8" s="8"/>
      <c r="I8" s="67"/>
    </row>
    <row r="9" spans="1:9" ht="17.25" customHeight="1" x14ac:dyDescent="0.4">
      <c r="A9" s="13"/>
      <c r="B9" s="55"/>
      <c r="C9" s="55"/>
      <c r="D9" s="41"/>
      <c r="E9" s="18"/>
      <c r="F9" s="21" t="s">
        <v>44</v>
      </c>
      <c r="G9" s="47">
        <v>990</v>
      </c>
      <c r="H9" s="8"/>
      <c r="I9" s="67"/>
    </row>
    <row r="10" spans="1:9" ht="17.25" customHeight="1" thickBot="1" x14ac:dyDescent="0.45">
      <c r="A10" s="13"/>
      <c r="B10" s="55"/>
      <c r="C10" s="55"/>
      <c r="D10" s="41"/>
      <c r="E10" s="18"/>
      <c r="F10" s="22"/>
      <c r="G10" s="48"/>
      <c r="H10" s="23"/>
      <c r="I10" s="68"/>
    </row>
    <row r="11" spans="1:9" s="11" customFormat="1" ht="2.25" customHeight="1" thickBot="1" x14ac:dyDescent="0.45">
      <c r="A11" s="9"/>
      <c r="B11" s="52"/>
      <c r="C11" s="52"/>
      <c r="D11" s="39"/>
      <c r="G11" s="49"/>
    </row>
    <row r="12" spans="1:9" ht="17.25" customHeight="1" thickBot="1" x14ac:dyDescent="0.45">
      <c r="A12" s="17" t="s">
        <v>1</v>
      </c>
      <c r="B12" s="53">
        <v>10870</v>
      </c>
      <c r="C12" s="62">
        <v>3060</v>
      </c>
      <c r="D12" s="40">
        <f>B12-C12</f>
        <v>7810</v>
      </c>
      <c r="E12" s="18"/>
      <c r="F12" s="19" t="s">
        <v>40</v>
      </c>
      <c r="G12" s="46">
        <v>2400</v>
      </c>
      <c r="H12" s="20"/>
      <c r="I12" s="63" t="s">
        <v>45</v>
      </c>
    </row>
    <row r="13" spans="1:9" ht="17.25" customHeight="1" x14ac:dyDescent="0.4">
      <c r="A13" s="24"/>
      <c r="B13" s="56"/>
      <c r="C13" s="56"/>
      <c r="D13" s="42"/>
      <c r="E13" s="18"/>
      <c r="F13" s="21" t="s">
        <v>42</v>
      </c>
      <c r="G13" s="47">
        <v>2700</v>
      </c>
      <c r="H13" s="8"/>
      <c r="I13" s="67"/>
    </row>
    <row r="14" spans="1:9" ht="17.25" customHeight="1" x14ac:dyDescent="0.4">
      <c r="A14" s="14"/>
      <c r="B14" s="57"/>
      <c r="C14" s="57"/>
      <c r="D14" s="42"/>
      <c r="E14" s="18"/>
      <c r="F14" s="21" t="s">
        <v>43</v>
      </c>
      <c r="G14" s="47">
        <v>300</v>
      </c>
      <c r="H14" s="8"/>
      <c r="I14" s="67"/>
    </row>
    <row r="15" spans="1:9" ht="17.25" customHeight="1" x14ac:dyDescent="0.4">
      <c r="A15" s="14"/>
      <c r="B15" s="57"/>
      <c r="C15" s="57"/>
      <c r="D15" s="42"/>
      <c r="E15" s="18"/>
      <c r="F15" s="21" t="s">
        <v>44</v>
      </c>
      <c r="G15" s="47">
        <v>990</v>
      </c>
      <c r="H15" s="8"/>
      <c r="I15" s="67"/>
    </row>
    <row r="16" spans="1:9" ht="17.25" customHeight="1" thickBot="1" x14ac:dyDescent="0.45">
      <c r="A16" s="15"/>
      <c r="B16" s="58"/>
      <c r="C16" s="58"/>
      <c r="D16" s="43"/>
      <c r="E16" s="18"/>
      <c r="F16" s="22"/>
      <c r="G16" s="48"/>
      <c r="H16" s="23"/>
      <c r="I16" s="68"/>
    </row>
    <row r="17" spans="1:9" s="11" customFormat="1" ht="2.25" customHeight="1" thickBot="1" x14ac:dyDescent="0.45">
      <c r="A17" s="9"/>
      <c r="B17" s="52"/>
      <c r="C17" s="52"/>
      <c r="D17" s="39"/>
      <c r="G17" s="49"/>
    </row>
    <row r="18" spans="1:9" ht="17.25" customHeight="1" thickBot="1" x14ac:dyDescent="0.45">
      <c r="A18" s="17" t="s">
        <v>2</v>
      </c>
      <c r="B18" s="53">
        <v>11140</v>
      </c>
      <c r="C18" s="62">
        <v>4090</v>
      </c>
      <c r="D18" s="40">
        <f>B18-C18</f>
        <v>7050</v>
      </c>
      <c r="E18" s="18"/>
      <c r="F18" s="19" t="s">
        <v>40</v>
      </c>
      <c r="G18" s="46">
        <v>2400</v>
      </c>
      <c r="H18" s="20"/>
      <c r="I18" s="63" t="s">
        <v>46</v>
      </c>
    </row>
    <row r="19" spans="1:9" ht="17.25" customHeight="1" x14ac:dyDescent="0.4">
      <c r="A19" s="24"/>
      <c r="B19" s="56"/>
      <c r="C19" s="56"/>
      <c r="D19" s="42"/>
      <c r="E19" s="18"/>
      <c r="F19" s="21" t="s">
        <v>42</v>
      </c>
      <c r="G19" s="47">
        <v>2700</v>
      </c>
      <c r="H19" s="8"/>
      <c r="I19" s="67"/>
    </row>
    <row r="20" spans="1:9" ht="17.25" customHeight="1" x14ac:dyDescent="0.4">
      <c r="A20" s="14"/>
      <c r="B20" s="57"/>
      <c r="C20" s="57"/>
      <c r="D20" s="42"/>
      <c r="E20" s="18"/>
      <c r="F20" s="21" t="s">
        <v>43</v>
      </c>
      <c r="G20" s="47">
        <v>300</v>
      </c>
      <c r="H20" s="8"/>
      <c r="I20" s="67"/>
    </row>
    <row r="21" spans="1:9" ht="17.25" customHeight="1" x14ac:dyDescent="0.4">
      <c r="A21" s="14"/>
      <c r="B21" s="57"/>
      <c r="C21" s="57"/>
      <c r="D21" s="42"/>
      <c r="E21" s="18"/>
      <c r="F21" s="21" t="s">
        <v>47</v>
      </c>
      <c r="G21" s="47">
        <v>200</v>
      </c>
      <c r="H21" s="8"/>
      <c r="I21" s="67"/>
    </row>
    <row r="22" spans="1:9" ht="17.25" customHeight="1" thickBot="1" x14ac:dyDescent="0.45">
      <c r="A22" s="15"/>
      <c r="B22" s="58"/>
      <c r="C22" s="58"/>
      <c r="D22" s="43"/>
      <c r="E22" s="18"/>
      <c r="F22" s="22" t="s">
        <v>44</v>
      </c>
      <c r="G22" s="48">
        <v>990</v>
      </c>
      <c r="H22" s="23"/>
      <c r="I22" s="68"/>
    </row>
    <row r="23" spans="1:9" s="11" customFormat="1" ht="2.25" customHeight="1" thickBot="1" x14ac:dyDescent="0.45">
      <c r="A23" s="9"/>
      <c r="B23" s="52"/>
      <c r="C23" s="52"/>
      <c r="D23" s="39"/>
      <c r="G23" s="49"/>
    </row>
    <row r="24" spans="1:9" ht="17.25" customHeight="1" thickBot="1" x14ac:dyDescent="0.45">
      <c r="A24" s="17" t="s">
        <v>3</v>
      </c>
      <c r="B24" s="53"/>
      <c r="C24" s="62"/>
      <c r="D24" s="40">
        <f>B24-C24</f>
        <v>0</v>
      </c>
      <c r="E24" s="18"/>
      <c r="F24" s="19"/>
      <c r="G24" s="46"/>
      <c r="H24" s="20"/>
      <c r="I24" s="66"/>
    </row>
    <row r="25" spans="1:9" ht="17.25" customHeight="1" x14ac:dyDescent="0.4">
      <c r="A25" s="24"/>
      <c r="B25" s="56"/>
      <c r="C25" s="56"/>
      <c r="D25" s="44"/>
      <c r="E25" s="18"/>
      <c r="F25" s="21"/>
      <c r="G25" s="47"/>
      <c r="H25" s="8"/>
      <c r="I25" s="67"/>
    </row>
    <row r="26" spans="1:9" ht="17.25" customHeight="1" x14ac:dyDescent="0.4">
      <c r="A26" s="14"/>
      <c r="B26" s="57"/>
      <c r="C26" s="57"/>
      <c r="D26" s="44"/>
      <c r="E26" s="18"/>
      <c r="F26" s="21"/>
      <c r="G26" s="47"/>
      <c r="H26" s="8"/>
      <c r="I26" s="67"/>
    </row>
    <row r="27" spans="1:9" ht="17.25" customHeight="1" x14ac:dyDescent="0.4">
      <c r="A27" s="14"/>
      <c r="B27" s="57"/>
      <c r="C27" s="57"/>
      <c r="D27" s="44"/>
      <c r="E27" s="18"/>
      <c r="F27" s="21"/>
      <c r="G27" s="47"/>
      <c r="H27" s="8"/>
      <c r="I27" s="67"/>
    </row>
    <row r="28" spans="1:9" ht="17.25" customHeight="1" thickBot="1" x14ac:dyDescent="0.45">
      <c r="A28" s="15"/>
      <c r="B28" s="58"/>
      <c r="C28" s="58"/>
      <c r="D28" s="45"/>
      <c r="E28" s="18"/>
      <c r="F28" s="22"/>
      <c r="G28" s="48"/>
      <c r="H28" s="23"/>
      <c r="I28" s="68"/>
    </row>
    <row r="29" spans="1:9" s="11" customFormat="1" ht="2.25" customHeight="1" thickBot="1" x14ac:dyDescent="0.45">
      <c r="A29" s="25"/>
      <c r="B29" s="59"/>
      <c r="C29" s="59"/>
      <c r="D29" s="39"/>
      <c r="G29" s="49"/>
    </row>
    <row r="30" spans="1:9" ht="17.25" customHeight="1" thickBot="1" x14ac:dyDescent="0.45">
      <c r="A30" s="17" t="s">
        <v>4</v>
      </c>
      <c r="B30" s="60"/>
      <c r="C30" s="62"/>
      <c r="D30" s="40">
        <f>B30-C30</f>
        <v>0</v>
      </c>
      <c r="E30" s="18"/>
      <c r="F30" s="19"/>
      <c r="G30" s="46"/>
      <c r="H30" s="20"/>
      <c r="I30" s="66"/>
    </row>
    <row r="31" spans="1:9" ht="17.25" customHeight="1" x14ac:dyDescent="0.4">
      <c r="A31" s="24"/>
      <c r="B31" s="56"/>
      <c r="C31" s="56"/>
      <c r="D31" s="44"/>
      <c r="E31" s="18"/>
      <c r="F31" s="21"/>
      <c r="G31" s="47"/>
      <c r="H31" s="8"/>
      <c r="I31" s="67"/>
    </row>
    <row r="32" spans="1:9" ht="17.25" customHeight="1" x14ac:dyDescent="0.4">
      <c r="A32" s="14"/>
      <c r="B32" s="57"/>
      <c r="C32" s="57"/>
      <c r="D32" s="44"/>
      <c r="E32" s="18"/>
      <c r="F32" s="21"/>
      <c r="G32" s="47"/>
      <c r="H32" s="8"/>
      <c r="I32" s="67"/>
    </row>
    <row r="33" spans="1:9" ht="17.25" customHeight="1" x14ac:dyDescent="0.4">
      <c r="A33" s="14"/>
      <c r="B33" s="57"/>
      <c r="C33" s="57"/>
      <c r="D33" s="44"/>
      <c r="E33" s="18"/>
      <c r="F33" s="21"/>
      <c r="G33" s="47"/>
      <c r="H33" s="8"/>
      <c r="I33" s="67"/>
    </row>
    <row r="34" spans="1:9" ht="17.25" customHeight="1" thickBot="1" x14ac:dyDescent="0.45">
      <c r="A34" s="15"/>
      <c r="B34" s="58"/>
      <c r="C34" s="58"/>
      <c r="D34" s="45"/>
      <c r="E34" s="18"/>
      <c r="F34" s="22"/>
      <c r="G34" s="48"/>
      <c r="H34" s="23"/>
      <c r="I34" s="68"/>
    </row>
    <row r="35" spans="1:9" s="11" customFormat="1" ht="2.25" customHeight="1" thickBot="1" x14ac:dyDescent="0.45">
      <c r="A35" s="25"/>
      <c r="B35" s="59"/>
      <c r="C35" s="59"/>
      <c r="D35" s="39"/>
      <c r="G35" s="49"/>
    </row>
    <row r="36" spans="1:9" ht="17.25" customHeight="1" thickBot="1" x14ac:dyDescent="0.45">
      <c r="A36" s="17" t="s">
        <v>5</v>
      </c>
      <c r="B36" s="60"/>
      <c r="C36" s="62"/>
      <c r="D36" s="40">
        <f>B36-C36</f>
        <v>0</v>
      </c>
      <c r="E36" s="18"/>
      <c r="F36" s="19"/>
      <c r="G36" s="46"/>
      <c r="H36" s="20"/>
      <c r="I36" s="66"/>
    </row>
    <row r="37" spans="1:9" ht="17.25" customHeight="1" x14ac:dyDescent="0.4">
      <c r="A37" s="24"/>
      <c r="B37" s="56"/>
      <c r="C37" s="56"/>
      <c r="D37" s="44"/>
      <c r="E37" s="18"/>
      <c r="F37" s="21"/>
      <c r="G37" s="47"/>
      <c r="H37" s="8"/>
      <c r="I37" s="67"/>
    </row>
    <row r="38" spans="1:9" ht="17.25" customHeight="1" x14ac:dyDescent="0.4">
      <c r="A38" s="14"/>
      <c r="B38" s="57"/>
      <c r="C38" s="57"/>
      <c r="D38" s="44"/>
      <c r="E38" s="18"/>
      <c r="F38" s="21"/>
      <c r="G38" s="47"/>
      <c r="H38" s="8"/>
      <c r="I38" s="67"/>
    </row>
    <row r="39" spans="1:9" ht="17.25" customHeight="1" x14ac:dyDescent="0.4">
      <c r="A39" s="14"/>
      <c r="B39" s="57"/>
      <c r="C39" s="57"/>
      <c r="D39" s="44"/>
      <c r="E39" s="18"/>
      <c r="F39" s="21"/>
      <c r="G39" s="47"/>
      <c r="H39" s="8"/>
      <c r="I39" s="67"/>
    </row>
    <row r="40" spans="1:9" ht="17.25" customHeight="1" thickBot="1" x14ac:dyDescent="0.45">
      <c r="A40" s="15"/>
      <c r="B40" s="58"/>
      <c r="C40" s="58"/>
      <c r="D40" s="45"/>
      <c r="E40" s="18"/>
      <c r="F40" s="22"/>
      <c r="G40" s="48"/>
      <c r="H40" s="23"/>
      <c r="I40" s="68"/>
    </row>
    <row r="41" spans="1:9" s="11" customFormat="1" ht="2.25" customHeight="1" x14ac:dyDescent="0.4">
      <c r="A41" s="12"/>
      <c r="B41" s="61"/>
      <c r="C41" s="61"/>
      <c r="D41" s="39"/>
      <c r="F41" s="26"/>
      <c r="G41" s="50"/>
      <c r="I41" s="27"/>
    </row>
    <row r="42" spans="1:9" ht="17.25" customHeight="1" x14ac:dyDescent="0.4">
      <c r="A42" s="28" t="s">
        <v>8</v>
      </c>
      <c r="B42" s="34">
        <f>B6+B12+B18+B24+B30+B36</f>
        <v>33600</v>
      </c>
      <c r="C42" s="34">
        <f>C6+C12+C18+C24+C30+C36</f>
        <v>11890</v>
      </c>
      <c r="D42" s="34">
        <f>D6+D12+D18+D24+D30+D36</f>
        <v>21710</v>
      </c>
      <c r="E42" s="30">
        <f>E6+E12+E18+E24+E30+E36</f>
        <v>0</v>
      </c>
      <c r="F42" s="29"/>
      <c r="G42" s="34"/>
      <c r="H42" s="31"/>
      <c r="I42" s="31"/>
    </row>
  </sheetData>
  <mergeCells count="6">
    <mergeCell ref="I6:I10"/>
    <mergeCell ref="I12:I16"/>
    <mergeCell ref="I18:I22"/>
    <mergeCell ref="I24:I28"/>
    <mergeCell ref="I30:I34"/>
    <mergeCell ref="I36:I4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sheetViews>
  <sheetFormatPr defaultColWidth="11.25" defaultRowHeight="13.5" x14ac:dyDescent="0.4"/>
  <cols>
    <col min="1" max="1" width="11.25" style="2"/>
    <col min="2" max="3" width="19" style="51" customWidth="1"/>
    <col min="4" max="4" width="22" style="37" customWidth="1"/>
    <col min="5" max="5" width="0.375" style="7" customWidth="1"/>
    <col min="6" max="6" width="28.875" style="2" customWidth="1"/>
    <col min="7" max="7" width="19" style="32" customWidth="1"/>
    <col min="8" max="8" width="0.375" style="7" customWidth="1"/>
    <col min="9" max="9" width="38.25" style="2" customWidth="1"/>
    <col min="10" max="16384" width="11.25" style="2"/>
  </cols>
  <sheetData>
    <row r="1" spans="1:9" ht="30.75" customHeight="1" x14ac:dyDescent="0.4">
      <c r="A1" s="1" t="s">
        <v>9</v>
      </c>
    </row>
    <row r="2" spans="1:9" ht="25.5" customHeight="1" x14ac:dyDescent="0.4">
      <c r="A2" s="2" t="s">
        <v>15</v>
      </c>
    </row>
    <row r="3" spans="1:9" ht="17.25" customHeight="1" x14ac:dyDescent="0.4">
      <c r="A3" s="3" t="s">
        <v>7</v>
      </c>
    </row>
    <row r="4" spans="1:9" s="4" customFormat="1" ht="17.25" customHeight="1" x14ac:dyDescent="0.4">
      <c r="A4" s="5" t="s">
        <v>6</v>
      </c>
      <c r="B4" s="33" t="s">
        <v>13</v>
      </c>
      <c r="C4" s="35" t="s">
        <v>10</v>
      </c>
      <c r="D4" s="38" t="s">
        <v>11</v>
      </c>
      <c r="E4" s="6"/>
      <c r="F4" s="5" t="s">
        <v>14</v>
      </c>
      <c r="G4" s="35" t="s">
        <v>12</v>
      </c>
      <c r="H4" s="6"/>
      <c r="I4" s="5" t="s">
        <v>16</v>
      </c>
    </row>
    <row r="5" spans="1:9" s="11" customFormat="1" ht="2.25" customHeight="1" thickBot="1" x14ac:dyDescent="0.45">
      <c r="A5" s="9"/>
      <c r="B5" s="52"/>
      <c r="C5" s="52"/>
      <c r="D5" s="39"/>
      <c r="F5" s="10"/>
      <c r="G5" s="36"/>
      <c r="I5" s="10"/>
    </row>
    <row r="6" spans="1:9" ht="17.25" customHeight="1" thickBot="1" x14ac:dyDescent="0.45">
      <c r="A6" s="17" t="s">
        <v>0</v>
      </c>
      <c r="B6" s="53">
        <v>4600</v>
      </c>
      <c r="C6" s="62">
        <v>5060</v>
      </c>
      <c r="D6" s="40">
        <f>B6-C6</f>
        <v>-460</v>
      </c>
      <c r="E6" s="18"/>
      <c r="F6" s="19"/>
      <c r="G6" s="46"/>
      <c r="H6" s="20"/>
      <c r="I6" s="63" t="s">
        <v>60</v>
      </c>
    </row>
    <row r="7" spans="1:9" ht="17.25" customHeight="1" x14ac:dyDescent="0.4">
      <c r="A7" s="72" t="s">
        <v>48</v>
      </c>
      <c r="B7" s="54">
        <v>2600</v>
      </c>
      <c r="C7" s="54"/>
      <c r="D7" s="41"/>
      <c r="E7" s="18"/>
      <c r="F7" s="21"/>
      <c r="G7" s="47"/>
      <c r="H7" s="8"/>
      <c r="I7" s="67"/>
    </row>
    <row r="8" spans="1:9" ht="17.25" customHeight="1" x14ac:dyDescent="0.4">
      <c r="A8" s="73" t="s">
        <v>49</v>
      </c>
      <c r="B8" s="55">
        <v>900</v>
      </c>
      <c r="C8" s="55"/>
      <c r="D8" s="41"/>
      <c r="E8" s="18"/>
      <c r="F8" s="21"/>
      <c r="G8" s="47"/>
      <c r="H8" s="8"/>
      <c r="I8" s="67"/>
    </row>
    <row r="9" spans="1:9" ht="17.25" customHeight="1" x14ac:dyDescent="0.4">
      <c r="A9" s="73" t="s">
        <v>50</v>
      </c>
      <c r="B9" s="55">
        <v>640</v>
      </c>
      <c r="C9" s="55"/>
      <c r="D9" s="41"/>
      <c r="E9" s="18"/>
      <c r="F9" s="21"/>
      <c r="G9" s="47"/>
      <c r="H9" s="8"/>
      <c r="I9" s="67"/>
    </row>
    <row r="10" spans="1:9" ht="17.25" customHeight="1" thickBot="1" x14ac:dyDescent="0.45">
      <c r="A10" s="73" t="s">
        <v>51</v>
      </c>
      <c r="B10" s="55">
        <v>460</v>
      </c>
      <c r="C10" s="55"/>
      <c r="D10" s="41"/>
      <c r="E10" s="18"/>
      <c r="F10" s="22"/>
      <c r="G10" s="48"/>
      <c r="H10" s="23"/>
      <c r="I10" s="68"/>
    </row>
    <row r="11" spans="1:9" s="11" customFormat="1" ht="2.25" customHeight="1" thickBot="1" x14ac:dyDescent="0.45">
      <c r="A11" s="9"/>
      <c r="B11" s="52"/>
      <c r="C11" s="52"/>
      <c r="D11" s="39"/>
      <c r="G11" s="49"/>
    </row>
    <row r="12" spans="1:9" ht="17.25" customHeight="1" thickBot="1" x14ac:dyDescent="0.45">
      <c r="A12" s="17" t="s">
        <v>1</v>
      </c>
      <c r="B12" s="53">
        <v>4540</v>
      </c>
      <c r="C12" s="62">
        <v>5000</v>
      </c>
      <c r="D12" s="40">
        <f>B12-C12</f>
        <v>-460</v>
      </c>
      <c r="E12" s="18"/>
      <c r="F12" s="19"/>
      <c r="G12" s="46"/>
      <c r="H12" s="20"/>
      <c r="I12" s="63" t="s">
        <v>60</v>
      </c>
    </row>
    <row r="13" spans="1:9" ht="17.25" customHeight="1" x14ac:dyDescent="0.4">
      <c r="A13" s="74" t="s">
        <v>53</v>
      </c>
      <c r="B13" s="56">
        <v>3010</v>
      </c>
      <c r="C13" s="56"/>
      <c r="D13" s="42"/>
      <c r="E13" s="18"/>
      <c r="F13" s="21"/>
      <c r="G13" s="47"/>
      <c r="H13" s="8"/>
      <c r="I13" s="67"/>
    </row>
    <row r="14" spans="1:9" ht="17.25" customHeight="1" x14ac:dyDescent="0.4">
      <c r="A14" s="75" t="s">
        <v>54</v>
      </c>
      <c r="B14" s="57">
        <v>420</v>
      </c>
      <c r="C14" s="57"/>
      <c r="D14" s="42"/>
      <c r="E14" s="18"/>
      <c r="F14" s="21"/>
      <c r="G14" s="47"/>
      <c r="H14" s="8"/>
      <c r="I14" s="67"/>
    </row>
    <row r="15" spans="1:9" ht="17.25" customHeight="1" x14ac:dyDescent="0.4">
      <c r="A15" s="75" t="s">
        <v>50</v>
      </c>
      <c r="B15" s="57">
        <v>600</v>
      </c>
      <c r="C15" s="57"/>
      <c r="D15" s="42"/>
      <c r="E15" s="18"/>
      <c r="F15" s="21"/>
      <c r="G15" s="47"/>
      <c r="H15" s="8"/>
      <c r="I15" s="67"/>
    </row>
    <row r="16" spans="1:9" ht="17.25" customHeight="1" thickBot="1" x14ac:dyDescent="0.45">
      <c r="A16" s="76" t="s">
        <v>51</v>
      </c>
      <c r="B16" s="58">
        <v>510</v>
      </c>
      <c r="C16" s="58"/>
      <c r="D16" s="43"/>
      <c r="E16" s="18"/>
      <c r="F16" s="22"/>
      <c r="G16" s="48"/>
      <c r="H16" s="23"/>
      <c r="I16" s="68"/>
    </row>
    <row r="17" spans="1:9" s="11" customFormat="1" ht="2.25" customHeight="1" thickBot="1" x14ac:dyDescent="0.45">
      <c r="A17" s="9"/>
      <c r="B17" s="52"/>
      <c r="C17" s="52"/>
      <c r="D17" s="39"/>
      <c r="G17" s="49"/>
    </row>
    <row r="18" spans="1:9" ht="17.25" customHeight="1" thickBot="1" x14ac:dyDescent="0.45">
      <c r="A18" s="17" t="s">
        <v>2</v>
      </c>
      <c r="B18" s="53">
        <v>5430</v>
      </c>
      <c r="C18" s="62">
        <v>5890</v>
      </c>
      <c r="D18" s="40">
        <f>B18-C18</f>
        <v>-460</v>
      </c>
      <c r="E18" s="18"/>
      <c r="F18" s="19"/>
      <c r="G18" s="46"/>
      <c r="H18" s="20"/>
      <c r="I18" s="63" t="s">
        <v>60</v>
      </c>
    </row>
    <row r="19" spans="1:9" ht="17.25" customHeight="1" x14ac:dyDescent="0.4">
      <c r="A19" s="74" t="s">
        <v>52</v>
      </c>
      <c r="B19" s="56">
        <v>3580</v>
      </c>
      <c r="C19" s="56"/>
      <c r="D19" s="42"/>
      <c r="E19" s="18"/>
      <c r="F19" s="21"/>
      <c r="G19" s="47"/>
      <c r="H19" s="8"/>
      <c r="I19" s="67"/>
    </row>
    <row r="20" spans="1:9" ht="17.25" customHeight="1" x14ac:dyDescent="0.4">
      <c r="A20" s="75" t="s">
        <v>55</v>
      </c>
      <c r="B20" s="57">
        <v>580</v>
      </c>
      <c r="C20" s="57"/>
      <c r="D20" s="42"/>
      <c r="E20" s="18"/>
      <c r="F20" s="21"/>
      <c r="G20" s="47"/>
      <c r="H20" s="8"/>
      <c r="I20" s="67"/>
    </row>
    <row r="21" spans="1:9" ht="17.25" customHeight="1" x14ac:dyDescent="0.4">
      <c r="A21" s="75" t="s">
        <v>50</v>
      </c>
      <c r="B21" s="57">
        <v>870</v>
      </c>
      <c r="C21" s="57"/>
      <c r="D21" s="42"/>
      <c r="E21" s="18"/>
      <c r="F21" s="21"/>
      <c r="G21" s="47"/>
      <c r="H21" s="8"/>
      <c r="I21" s="67"/>
    </row>
    <row r="22" spans="1:9" ht="17.25" customHeight="1" thickBot="1" x14ac:dyDescent="0.45">
      <c r="A22" s="76" t="s">
        <v>51</v>
      </c>
      <c r="B22" s="58">
        <v>400</v>
      </c>
      <c r="C22" s="58"/>
      <c r="D22" s="43"/>
      <c r="E22" s="18"/>
      <c r="F22" s="22"/>
      <c r="G22" s="48"/>
      <c r="H22" s="23"/>
      <c r="I22" s="68"/>
    </row>
    <row r="23" spans="1:9" s="11" customFormat="1" ht="2.25" customHeight="1" thickBot="1" x14ac:dyDescent="0.45">
      <c r="A23" s="9"/>
      <c r="B23" s="52"/>
      <c r="C23" s="52"/>
      <c r="D23" s="39"/>
      <c r="G23" s="49"/>
    </row>
    <row r="24" spans="1:9" ht="17.25" customHeight="1" thickBot="1" x14ac:dyDescent="0.45">
      <c r="A24" s="17" t="s">
        <v>3</v>
      </c>
      <c r="B24" s="53">
        <v>5600</v>
      </c>
      <c r="C24" s="62">
        <v>6060</v>
      </c>
      <c r="D24" s="40">
        <f>B24-C24</f>
        <v>-460</v>
      </c>
      <c r="E24" s="18"/>
      <c r="F24" s="19"/>
      <c r="G24" s="46"/>
      <c r="H24" s="20"/>
      <c r="I24" s="63" t="s">
        <v>60</v>
      </c>
    </row>
    <row r="25" spans="1:9" ht="17.25" customHeight="1" x14ac:dyDescent="0.4">
      <c r="A25" s="74" t="s">
        <v>56</v>
      </c>
      <c r="B25" s="56">
        <v>3520</v>
      </c>
      <c r="C25" s="56"/>
      <c r="D25" s="44"/>
      <c r="E25" s="18"/>
      <c r="F25" s="21"/>
      <c r="G25" s="47"/>
      <c r="H25" s="8"/>
      <c r="I25" s="67"/>
    </row>
    <row r="26" spans="1:9" ht="17.25" customHeight="1" x14ac:dyDescent="0.4">
      <c r="A26" s="75" t="s">
        <v>55</v>
      </c>
      <c r="B26" s="57">
        <v>670</v>
      </c>
      <c r="C26" s="57"/>
      <c r="D26" s="44"/>
      <c r="E26" s="18"/>
      <c r="F26" s="21"/>
      <c r="G26" s="47"/>
      <c r="H26" s="8"/>
      <c r="I26" s="67"/>
    </row>
    <row r="27" spans="1:9" ht="17.25" customHeight="1" x14ac:dyDescent="0.4">
      <c r="A27" s="75" t="s">
        <v>50</v>
      </c>
      <c r="B27" s="57">
        <v>970</v>
      </c>
      <c r="C27" s="57"/>
      <c r="D27" s="44"/>
      <c r="E27" s="18"/>
      <c r="F27" s="21"/>
      <c r="G27" s="47"/>
      <c r="H27" s="8"/>
      <c r="I27" s="67"/>
    </row>
    <row r="28" spans="1:9" ht="17.25" customHeight="1" thickBot="1" x14ac:dyDescent="0.45">
      <c r="A28" s="76" t="s">
        <v>51</v>
      </c>
      <c r="B28" s="58">
        <v>440</v>
      </c>
      <c r="C28" s="58"/>
      <c r="D28" s="45"/>
      <c r="E28" s="18"/>
      <c r="F28" s="22"/>
      <c r="G28" s="48"/>
      <c r="H28" s="23"/>
      <c r="I28" s="68"/>
    </row>
    <row r="29" spans="1:9" s="11" customFormat="1" ht="2.25" customHeight="1" thickBot="1" x14ac:dyDescent="0.45">
      <c r="A29" s="25"/>
      <c r="B29" s="59"/>
      <c r="C29" s="59"/>
      <c r="D29" s="39"/>
      <c r="G29" s="49"/>
    </row>
    <row r="30" spans="1:9" ht="17.25" customHeight="1" thickBot="1" x14ac:dyDescent="0.45">
      <c r="A30" s="17" t="s">
        <v>4</v>
      </c>
      <c r="B30" s="60">
        <v>7800</v>
      </c>
      <c r="C30" s="62">
        <v>8260</v>
      </c>
      <c r="D30" s="40">
        <f>B30-C30</f>
        <v>-460</v>
      </c>
      <c r="E30" s="18"/>
      <c r="F30" s="19"/>
      <c r="G30" s="46"/>
      <c r="H30" s="20"/>
      <c r="I30" s="63" t="s">
        <v>60</v>
      </c>
    </row>
    <row r="31" spans="1:9" ht="17.25" customHeight="1" x14ac:dyDescent="0.4">
      <c r="A31" s="74" t="s">
        <v>52</v>
      </c>
      <c r="B31" s="56">
        <v>4660</v>
      </c>
      <c r="C31" s="56"/>
      <c r="D31" s="44"/>
      <c r="E31" s="18"/>
      <c r="F31" s="21"/>
      <c r="G31" s="47"/>
      <c r="H31" s="8"/>
      <c r="I31" s="67"/>
    </row>
    <row r="32" spans="1:9" ht="17.25" customHeight="1" x14ac:dyDescent="0.4">
      <c r="A32" s="77" t="s">
        <v>57</v>
      </c>
      <c r="B32" s="57">
        <v>1190</v>
      </c>
      <c r="C32" s="57"/>
      <c r="D32" s="44"/>
      <c r="E32" s="18"/>
      <c r="F32" s="21"/>
      <c r="G32" s="47"/>
      <c r="H32" s="8"/>
      <c r="I32" s="67"/>
    </row>
    <row r="33" spans="1:9" ht="17.25" customHeight="1" x14ac:dyDescent="0.4">
      <c r="A33" s="77" t="s">
        <v>58</v>
      </c>
      <c r="B33" s="57">
        <v>1430</v>
      </c>
      <c r="C33" s="57"/>
      <c r="D33" s="44"/>
      <c r="E33" s="18"/>
      <c r="F33" s="21"/>
      <c r="G33" s="47"/>
      <c r="H33" s="8"/>
      <c r="I33" s="67"/>
    </row>
    <row r="34" spans="1:9" ht="17.25" customHeight="1" thickBot="1" x14ac:dyDescent="0.45">
      <c r="A34" s="76" t="s">
        <v>51</v>
      </c>
      <c r="B34" s="58">
        <v>520</v>
      </c>
      <c r="C34" s="58"/>
      <c r="D34" s="45"/>
      <c r="E34" s="18"/>
      <c r="F34" s="22"/>
      <c r="G34" s="48"/>
      <c r="H34" s="23"/>
      <c r="I34" s="68"/>
    </row>
    <row r="35" spans="1:9" s="11" customFormat="1" ht="2.25" customHeight="1" thickBot="1" x14ac:dyDescent="0.45">
      <c r="A35" s="25"/>
      <c r="B35" s="59"/>
      <c r="C35" s="59"/>
      <c r="D35" s="39"/>
      <c r="G35" s="49"/>
    </row>
    <row r="36" spans="1:9" ht="17.25" customHeight="1" thickBot="1" x14ac:dyDescent="0.45">
      <c r="A36" s="17" t="s">
        <v>5</v>
      </c>
      <c r="B36" s="60">
        <v>8750</v>
      </c>
      <c r="C36" s="62">
        <v>9210</v>
      </c>
      <c r="D36" s="40">
        <f>B36-C36</f>
        <v>-460</v>
      </c>
      <c r="E36" s="18"/>
      <c r="F36" s="19"/>
      <c r="G36" s="46"/>
      <c r="H36" s="20"/>
      <c r="I36" s="63" t="s">
        <v>60</v>
      </c>
    </row>
    <row r="37" spans="1:9" ht="17.25" customHeight="1" x14ac:dyDescent="0.4">
      <c r="A37" s="74" t="s">
        <v>59</v>
      </c>
      <c r="B37" s="56">
        <v>4660</v>
      </c>
      <c r="C37" s="56"/>
      <c r="D37" s="44"/>
      <c r="E37" s="18"/>
      <c r="F37" s="21"/>
      <c r="G37" s="47"/>
      <c r="H37" s="8"/>
      <c r="I37" s="67"/>
    </row>
    <row r="38" spans="1:9" ht="17.25" customHeight="1" x14ac:dyDescent="0.4">
      <c r="A38" s="77" t="s">
        <v>57</v>
      </c>
      <c r="B38" s="57">
        <v>600</v>
      </c>
      <c r="C38" s="57"/>
      <c r="D38" s="44"/>
      <c r="E38" s="18"/>
      <c r="F38" s="21"/>
      <c r="G38" s="47"/>
      <c r="H38" s="8"/>
      <c r="I38" s="67"/>
    </row>
    <row r="39" spans="1:9" ht="17.25" customHeight="1" x14ac:dyDescent="0.4">
      <c r="A39" s="77" t="s">
        <v>58</v>
      </c>
      <c r="B39" s="57">
        <v>2930</v>
      </c>
      <c r="C39" s="57"/>
      <c r="D39" s="44"/>
      <c r="E39" s="18"/>
      <c r="F39" s="21"/>
      <c r="G39" s="47"/>
      <c r="H39" s="8"/>
      <c r="I39" s="67"/>
    </row>
    <row r="40" spans="1:9" ht="17.25" customHeight="1" thickBot="1" x14ac:dyDescent="0.45">
      <c r="A40" s="76" t="s">
        <v>51</v>
      </c>
      <c r="B40" s="58">
        <v>560</v>
      </c>
      <c r="C40" s="58"/>
      <c r="D40" s="45"/>
      <c r="E40" s="18"/>
      <c r="F40" s="22"/>
      <c r="G40" s="48"/>
      <c r="H40" s="23"/>
      <c r="I40" s="68"/>
    </row>
    <row r="41" spans="1:9" s="11" customFormat="1" ht="2.25" customHeight="1" x14ac:dyDescent="0.4">
      <c r="A41" s="12"/>
      <c r="B41" s="61"/>
      <c r="C41" s="61"/>
      <c r="D41" s="39"/>
      <c r="F41" s="26"/>
      <c r="G41" s="50"/>
      <c r="I41" s="27"/>
    </row>
    <row r="42" spans="1:9" ht="17.25" customHeight="1" x14ac:dyDescent="0.4">
      <c r="A42" s="28" t="s">
        <v>8</v>
      </c>
      <c r="B42" s="34">
        <f>B6+B12+B18+B24+B30+B36</f>
        <v>36720</v>
      </c>
      <c r="C42" s="34">
        <f>C6+C12+C18+C24+C30+C36</f>
        <v>39480</v>
      </c>
      <c r="D42" s="34">
        <f>D6+D12+D18+D24+D30+D36</f>
        <v>-2760</v>
      </c>
      <c r="E42" s="30">
        <f>E6+E12+E18+E24+E30+E36</f>
        <v>0</v>
      </c>
      <c r="F42" s="29"/>
      <c r="G42" s="34"/>
      <c r="H42" s="31"/>
      <c r="I42" s="31"/>
    </row>
  </sheetData>
  <mergeCells count="6">
    <mergeCell ref="I6:I10"/>
    <mergeCell ref="I12:I16"/>
    <mergeCell ref="I18:I22"/>
    <mergeCell ref="I24:I28"/>
    <mergeCell ref="I30:I34"/>
    <mergeCell ref="I36:I4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花川中</vt:lpstr>
      <vt:lpstr>花川南小</vt:lpstr>
      <vt:lpstr>石狩中</vt:lpstr>
      <vt:lpstr>花川南中</vt:lpstr>
      <vt:lpstr>緑苑台小</vt:lpstr>
      <vt:lpstr>花川中!Print_Area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jimu</cp:lastModifiedBy>
  <cp:lastPrinted>2016-12-01T05:08:00Z</cp:lastPrinted>
  <dcterms:created xsi:type="dcterms:W3CDTF">2016-11-30T03:04:08Z</dcterms:created>
  <dcterms:modified xsi:type="dcterms:W3CDTF">2017-04-19T02:30:36Z</dcterms:modified>
</cp:coreProperties>
</file>