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192.168.5.10\jimu1601\05_事務連携\移動用\"/>
    </mc:Choice>
  </mc:AlternateContent>
  <bookViews>
    <workbookView xWindow="0" yWindow="0" windowWidth="20490" windowHeight="7530" tabRatio="719"/>
  </bookViews>
  <sheets>
    <sheet name="集約用紙" sheetId="1" r:id="rId1"/>
    <sheet name="設問２の回答" sheetId="5" r:id="rId2"/>
    <sheet name="作成例" sheetId="3" r:id="rId3"/>
    <sheet name="楽器整備5か年計画" sheetId="6" r:id="rId4"/>
    <sheet name="設問７（昨年度資料）" sheetId="7" r:id="rId5"/>
  </sheets>
  <definedNames>
    <definedName name="_xlnm.Print_Area" localSheetId="0">集約用紙!$A$1:$I$90</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6" i="6" l="1"/>
  <c r="E55" i="6"/>
  <c r="E40" i="6"/>
  <c r="E29" i="6"/>
  <c r="J76" i="5" l="1"/>
  <c r="J75" i="5" l="1"/>
  <c r="J80" i="5" l="1"/>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72" i="5"/>
  <c r="J73" i="5"/>
  <c r="J74" i="5"/>
  <c r="J77" i="5"/>
  <c r="J78" i="5"/>
  <c r="J79" i="5"/>
  <c r="J77" i="3" l="1"/>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71" i="5"/>
  <c r="J70" i="5"/>
  <c r="J69" i="5"/>
  <c r="J68" i="5"/>
  <c r="J67" i="5"/>
  <c r="J66" i="5"/>
  <c r="J65" i="5"/>
  <c r="J68" i="3"/>
  <c r="J67" i="3"/>
  <c r="J66" i="3"/>
  <c r="J56" i="3"/>
  <c r="J55" i="3"/>
  <c r="J53" i="3"/>
  <c r="J52" i="3"/>
  <c r="J50" i="3"/>
  <c r="J49" i="3"/>
  <c r="J46" i="3"/>
  <c r="J47" i="3"/>
  <c r="J48" i="3"/>
  <c r="J51" i="3"/>
  <c r="J54" i="3"/>
  <c r="J57" i="3"/>
  <c r="J58" i="3"/>
  <c r="J59" i="3"/>
  <c r="J60" i="3"/>
  <c r="J61" i="3"/>
  <c r="J62" i="3"/>
  <c r="J63" i="3"/>
  <c r="J64" i="3"/>
  <c r="J65" i="3"/>
  <c r="J37" i="3"/>
  <c r="J35" i="3"/>
  <c r="J34" i="3"/>
  <c r="J33" i="3"/>
  <c r="J32" i="3"/>
  <c r="J31" i="3"/>
  <c r="J30" i="3"/>
  <c r="J29" i="3"/>
  <c r="J28" i="3"/>
  <c r="J27" i="3"/>
  <c r="J26" i="3"/>
  <c r="J20" i="3"/>
  <c r="J21" i="3"/>
  <c r="J22" i="3"/>
  <c r="J23" i="3"/>
  <c r="J24" i="3"/>
  <c r="J25" i="3"/>
  <c r="J13" i="3"/>
  <c r="J7" i="3"/>
  <c r="J9" i="3"/>
  <c r="J8" i="3"/>
  <c r="J10" i="3"/>
  <c r="J11" i="3"/>
  <c r="J12" i="3"/>
  <c r="J14" i="3"/>
  <c r="J15" i="3"/>
  <c r="J16" i="3"/>
  <c r="J17" i="3"/>
  <c r="J18" i="3"/>
  <c r="J19" i="3"/>
  <c r="C8" i="5" l="1"/>
  <c r="C80" i="5"/>
  <c r="J76" i="3" l="1"/>
  <c r="J75" i="3"/>
  <c r="J74" i="3"/>
  <c r="J73" i="3"/>
  <c r="J72" i="3"/>
  <c r="J71" i="3"/>
  <c r="J70" i="3"/>
  <c r="J69" i="3"/>
  <c r="J45" i="3"/>
  <c r="J36" i="3"/>
  <c r="C45" i="3" l="1"/>
  <c r="C7" i="3"/>
</calcChain>
</file>

<file path=xl/sharedStrings.xml><?xml version="1.0" encoding="utf-8"?>
<sst xmlns="http://schemas.openxmlformats.org/spreadsheetml/2006/main" count="627" uniqueCount="277">
  <si>
    <t>プリンタインク・トナー使用量</t>
  </si>
  <si>
    <t>印刷機インク・マスター</t>
    <phoneticPr fontId="1"/>
  </si>
  <si>
    <t>用紙代</t>
    <phoneticPr fontId="1"/>
  </si>
  <si>
    <t>円</t>
    <rPh sb="0" eb="1">
      <t>エン</t>
    </rPh>
    <phoneticPr fontId="1"/>
  </si>
  <si>
    <t>レンタルプリンタ年間利用料</t>
    <rPh sb="8" eb="10">
      <t>ネンカン</t>
    </rPh>
    <rPh sb="10" eb="13">
      <t>リヨウリョウ</t>
    </rPh>
    <phoneticPr fontId="1"/>
  </si>
  <si>
    <t>小学校</t>
    <rPh sb="0" eb="3">
      <t>ショウガッコウ</t>
    </rPh>
    <phoneticPr fontId="1"/>
  </si>
  <si>
    <t>中学校</t>
    <rPh sb="0" eb="3">
      <t>チュウガッコウ</t>
    </rPh>
    <phoneticPr fontId="1"/>
  </si>
  <si>
    <t>別記資料２</t>
    <rPh sb="0" eb="2">
      <t>ベッキ</t>
    </rPh>
    <rPh sb="2" eb="4">
      <t>シリョウ</t>
    </rPh>
    <phoneticPr fontId="1"/>
  </si>
  <si>
    <t>学校名</t>
    <rPh sb="0" eb="3">
      <t>ガッコウメイ</t>
    </rPh>
    <phoneticPr fontId="1"/>
  </si>
  <si>
    <t>要望金額</t>
    <rPh sb="0" eb="2">
      <t>ヨウボウ</t>
    </rPh>
    <rPh sb="2" eb="4">
      <t>キンガク</t>
    </rPh>
    <phoneticPr fontId="1"/>
  </si>
  <si>
    <t>要望内容</t>
    <rPh sb="0" eb="2">
      <t>ヨウボウ</t>
    </rPh>
    <rPh sb="2" eb="4">
      <t>ナイヨウ</t>
    </rPh>
    <phoneticPr fontId="1"/>
  </si>
  <si>
    <t>要望内容の説明</t>
    <rPh sb="0" eb="2">
      <t>ヨウボウ</t>
    </rPh>
    <rPh sb="2" eb="4">
      <t>ナイヨウ</t>
    </rPh>
    <rPh sb="5" eb="7">
      <t>セツメイ</t>
    </rPh>
    <phoneticPr fontId="1"/>
  </si>
  <si>
    <t>学年 児童生徒数等</t>
    <rPh sb="0" eb="2">
      <t>ガクネン</t>
    </rPh>
    <rPh sb="3" eb="5">
      <t>ジドウ</t>
    </rPh>
    <rPh sb="5" eb="7">
      <t>セイト</t>
    </rPh>
    <rPh sb="7" eb="9">
      <t>スウトウ</t>
    </rPh>
    <phoneticPr fontId="1"/>
  </si>
  <si>
    <t>一人当たり</t>
    <rPh sb="0" eb="3">
      <t>ヒトリア</t>
    </rPh>
    <phoneticPr fontId="1"/>
  </si>
  <si>
    <t>金額(円)</t>
    <rPh sb="0" eb="2">
      <t>キンガク</t>
    </rPh>
    <rPh sb="3" eb="4">
      <t>エン</t>
    </rPh>
    <phoneticPr fontId="1"/>
  </si>
  <si>
    <t>備　考</t>
    <rPh sb="0" eb="1">
      <t>ビン</t>
    </rPh>
    <rPh sb="2" eb="3">
      <t>コウ</t>
    </rPh>
    <phoneticPr fontId="1"/>
  </si>
  <si>
    <t>1年</t>
    <rPh sb="1" eb="2">
      <t>ネン</t>
    </rPh>
    <phoneticPr fontId="1"/>
  </si>
  <si>
    <t>2年</t>
    <rPh sb="1" eb="2">
      <t>ネン</t>
    </rPh>
    <phoneticPr fontId="1"/>
  </si>
  <si>
    <t>3年</t>
    <rPh sb="1" eb="2">
      <t>ネン</t>
    </rPh>
    <phoneticPr fontId="1"/>
  </si>
  <si>
    <t>4年</t>
    <rPh sb="1" eb="2">
      <t>ネン</t>
    </rPh>
    <phoneticPr fontId="1"/>
  </si>
  <si>
    <t>5年</t>
    <rPh sb="1" eb="2">
      <t>ネン</t>
    </rPh>
    <phoneticPr fontId="1"/>
  </si>
  <si>
    <t>6年</t>
    <rPh sb="1" eb="2">
      <t>ネン</t>
    </rPh>
    <phoneticPr fontId="1"/>
  </si>
  <si>
    <t>１年</t>
    <rPh sb="1" eb="2">
      <t>ネン</t>
    </rPh>
    <phoneticPr fontId="1"/>
  </si>
  <si>
    <t>２年</t>
    <rPh sb="1" eb="2">
      <t>ネン</t>
    </rPh>
    <phoneticPr fontId="1"/>
  </si>
  <si>
    <t>３年</t>
    <rPh sb="1" eb="2">
      <t>ネン</t>
    </rPh>
    <phoneticPr fontId="1"/>
  </si>
  <si>
    <t>学力テスト</t>
    <rPh sb="0" eb="2">
      <t>ガクリョク</t>
    </rPh>
    <phoneticPr fontId="1"/>
  </si>
  <si>
    <t>保護者負担公費化のための要望（授業等で使用する教材の保護者負担の状況）</t>
    <rPh sb="0" eb="3">
      <t>ホゴシャ</t>
    </rPh>
    <rPh sb="3" eb="5">
      <t>フタン</t>
    </rPh>
    <rPh sb="5" eb="7">
      <t>コウヒ</t>
    </rPh>
    <rPh sb="7" eb="8">
      <t>カ</t>
    </rPh>
    <rPh sb="12" eb="14">
      <t>ヨウボウ</t>
    </rPh>
    <rPh sb="15" eb="17">
      <t>ジュギョウ</t>
    </rPh>
    <rPh sb="17" eb="18">
      <t>トウ</t>
    </rPh>
    <rPh sb="19" eb="21">
      <t>シヨウ</t>
    </rPh>
    <rPh sb="23" eb="25">
      <t>キョウザイ</t>
    </rPh>
    <rPh sb="26" eb="31">
      <t>ホゴシャフタン</t>
    </rPh>
    <rPh sb="32" eb="34">
      <t>ジョウキョウ</t>
    </rPh>
    <phoneticPr fontId="1"/>
  </si>
  <si>
    <t>教科</t>
    <rPh sb="0" eb="2">
      <t>キョウカ</t>
    </rPh>
    <phoneticPr fontId="1"/>
  </si>
  <si>
    <t>生活</t>
    <rPh sb="0" eb="2">
      <t>セイカツ</t>
    </rPh>
    <phoneticPr fontId="1"/>
  </si>
  <si>
    <t>理科</t>
    <rPh sb="0" eb="2">
      <t>リカ</t>
    </rPh>
    <phoneticPr fontId="1"/>
  </si>
  <si>
    <t>図工</t>
    <rPh sb="0" eb="2">
      <t>ズコウ</t>
    </rPh>
    <phoneticPr fontId="1"/>
  </si>
  <si>
    <t>家庭</t>
    <rPh sb="0" eb="2">
      <t>カテイ</t>
    </rPh>
    <phoneticPr fontId="1"/>
  </si>
  <si>
    <t>ﾐﾆﾄﾏﾄｾｯﾄ</t>
    <phoneticPr fontId="1"/>
  </si>
  <si>
    <t>豆電球,風やｺﾞﾑの働き</t>
    <rPh sb="0" eb="1">
      <t>マメ</t>
    </rPh>
    <rPh sb="1" eb="3">
      <t>デンキュウ</t>
    </rPh>
    <rPh sb="4" eb="5">
      <t>カゼ</t>
    </rPh>
    <rPh sb="10" eb="11">
      <t>ハタラ</t>
    </rPh>
    <phoneticPr fontId="1"/>
  </si>
  <si>
    <t>空気と水,星・月の動き,種・苗</t>
    <rPh sb="0" eb="2">
      <t>クウキ</t>
    </rPh>
    <rPh sb="3" eb="4">
      <t>ミズ</t>
    </rPh>
    <rPh sb="5" eb="6">
      <t>ホシ</t>
    </rPh>
    <rPh sb="7" eb="8">
      <t>ツキ</t>
    </rPh>
    <rPh sb="9" eb="10">
      <t>ウゴ</t>
    </rPh>
    <rPh sb="12" eb="13">
      <t>タネ</t>
    </rPh>
    <rPh sb="14" eb="15">
      <t>ナエ</t>
    </rPh>
    <phoneticPr fontId="1"/>
  </si>
  <si>
    <t>めだか用品</t>
    <rPh sb="3" eb="5">
      <t>ヨウヒン</t>
    </rPh>
    <phoneticPr fontId="1"/>
  </si>
  <si>
    <t>ﾆｮｷﾆｮｷとびだせ,ｺﾛｺﾛゆらゆら</t>
    <phoneticPr fontId="1"/>
  </si>
  <si>
    <t>きつつきトントン他</t>
    <rPh sb="8" eb="9">
      <t>ホカ</t>
    </rPh>
    <phoneticPr fontId="1"/>
  </si>
  <si>
    <t>コロコロガ－レ他</t>
    <rPh sb="7" eb="8">
      <t>ホカ</t>
    </rPh>
    <phoneticPr fontId="1"/>
  </si>
  <si>
    <t>両面カラーシナ版画板他</t>
    <rPh sb="0" eb="2">
      <t>リョウメン</t>
    </rPh>
    <rPh sb="7" eb="9">
      <t>ハンガ</t>
    </rPh>
    <rPh sb="9" eb="10">
      <t>バン</t>
    </rPh>
    <rPh sb="10" eb="11">
      <t>ホカ</t>
    </rPh>
    <phoneticPr fontId="1"/>
  </si>
  <si>
    <t>どんな動きをするのかな他</t>
    <rPh sb="3" eb="4">
      <t>ウゴ</t>
    </rPh>
    <rPh sb="11" eb="12">
      <t>ホカ</t>
    </rPh>
    <phoneticPr fontId="1"/>
  </si>
  <si>
    <t>調理実習,ﾗﾝﾁｮﾝﾏｯﾄ</t>
    <rPh sb="0" eb="2">
      <t>チョウリ</t>
    </rPh>
    <rPh sb="2" eb="4">
      <t>ジッシュウ</t>
    </rPh>
    <phoneticPr fontId="1"/>
  </si>
  <si>
    <t>家庭科材料費、エプロン</t>
    <rPh sb="0" eb="3">
      <t>カテイカ</t>
    </rPh>
    <rPh sb="3" eb="6">
      <t>ザイリョウヒ</t>
    </rPh>
    <phoneticPr fontId="1"/>
  </si>
  <si>
    <t>美術</t>
    <rPh sb="0" eb="2">
      <t>ビジュツ</t>
    </rPh>
    <phoneticPr fontId="1"/>
  </si>
  <si>
    <t>技術</t>
    <rPh sb="0" eb="2">
      <t>ギジュツ</t>
    </rPh>
    <phoneticPr fontId="1"/>
  </si>
  <si>
    <t>実習費</t>
    <rPh sb="0" eb="3">
      <t>ジッシュウヒ</t>
    </rPh>
    <phoneticPr fontId="1"/>
  </si>
  <si>
    <t>千円</t>
    <rPh sb="0" eb="1">
      <t>セン</t>
    </rPh>
    <rPh sb="1" eb="2">
      <t>エン</t>
    </rPh>
    <phoneticPr fontId="1"/>
  </si>
  <si>
    <t>学校配当消耗品費（単位千円）</t>
    <rPh sb="0" eb="2">
      <t>ガッコウ</t>
    </rPh>
    <rPh sb="2" eb="4">
      <t>ハイトウ</t>
    </rPh>
    <rPh sb="4" eb="7">
      <t>ショウモウヒン</t>
    </rPh>
    <rPh sb="7" eb="8">
      <t>ヒ</t>
    </rPh>
    <rPh sb="9" eb="11">
      <t>タンイ</t>
    </rPh>
    <rPh sb="11" eb="13">
      <t>センエン</t>
    </rPh>
    <phoneticPr fontId="1"/>
  </si>
  <si>
    <t>コピー機使用(カウンター）料</t>
    <phoneticPr fontId="1"/>
  </si>
  <si>
    <t>花川中</t>
    <rPh sb="0" eb="2">
      <t>ハナカワ</t>
    </rPh>
    <rPh sb="2" eb="3">
      <t>ナカ</t>
    </rPh>
    <phoneticPr fontId="1"/>
  </si>
  <si>
    <t>楽器現有金額</t>
    <rPh sb="0" eb="2">
      <t>ガッキ</t>
    </rPh>
    <rPh sb="2" eb="4">
      <t>ゲンユウ</t>
    </rPh>
    <rPh sb="4" eb="6">
      <t>キンガク</t>
    </rPh>
    <phoneticPr fontId="1"/>
  </si>
  <si>
    <t>計画年度</t>
    <rPh sb="0" eb="2">
      <t>ケイカク</t>
    </rPh>
    <rPh sb="2" eb="4">
      <t>ネンド</t>
    </rPh>
    <phoneticPr fontId="1"/>
  </si>
  <si>
    <t>計画楽器名（型番不要）</t>
    <rPh sb="0" eb="2">
      <t>ケイカク</t>
    </rPh>
    <rPh sb="2" eb="4">
      <t>ガッキ</t>
    </rPh>
    <rPh sb="4" eb="5">
      <t>メイ</t>
    </rPh>
    <rPh sb="6" eb="8">
      <t>カタバン</t>
    </rPh>
    <rPh sb="8" eb="10">
      <t>フヨウ</t>
    </rPh>
    <phoneticPr fontId="1"/>
  </si>
  <si>
    <t>数量</t>
    <rPh sb="0" eb="2">
      <t>スウリョウ</t>
    </rPh>
    <phoneticPr fontId="1"/>
  </si>
  <si>
    <t>合計金額（税込）</t>
    <rPh sb="0" eb="2">
      <t>ゴウケイ</t>
    </rPh>
    <rPh sb="2" eb="4">
      <t>キンガク</t>
    </rPh>
    <rPh sb="5" eb="6">
      <t>ゼイ</t>
    </rPh>
    <rPh sb="6" eb="7">
      <t>コミ</t>
    </rPh>
    <phoneticPr fontId="1"/>
  </si>
  <si>
    <t>　合　　計</t>
    <rPh sb="1" eb="2">
      <t>ア</t>
    </rPh>
    <rPh sb="4" eb="5">
      <t>ケイ</t>
    </rPh>
    <phoneticPr fontId="1"/>
  </si>
  <si>
    <t>花川北中</t>
    <rPh sb="0" eb="2">
      <t>ハナカワ</t>
    </rPh>
    <rPh sb="2" eb="3">
      <t>キタ</t>
    </rPh>
    <rPh sb="3" eb="4">
      <t>ナカ</t>
    </rPh>
    <phoneticPr fontId="1"/>
  </si>
  <si>
    <t>金額（税込み）</t>
    <rPh sb="0" eb="2">
      <t>キンガク</t>
    </rPh>
    <rPh sb="3" eb="4">
      <t>ゼイ</t>
    </rPh>
    <rPh sb="4" eb="5">
      <t>コミ</t>
    </rPh>
    <phoneticPr fontId="1"/>
  </si>
  <si>
    <t>樽川中</t>
    <rPh sb="0" eb="2">
      <t>タルカワ</t>
    </rPh>
    <rPh sb="2" eb="3">
      <t>ナカ</t>
    </rPh>
    <phoneticPr fontId="1"/>
  </si>
  <si>
    <t>花川南中</t>
    <rPh sb="0" eb="2">
      <t>ハナカワ</t>
    </rPh>
    <rPh sb="2" eb="3">
      <t>ミナミ</t>
    </rPh>
    <rPh sb="3" eb="4">
      <t>ナカ</t>
    </rPh>
    <phoneticPr fontId="1"/>
  </si>
  <si>
    <t>品　名</t>
    <rPh sb="0" eb="1">
      <t>ヒン</t>
    </rPh>
    <rPh sb="2" eb="3">
      <t>メイ</t>
    </rPh>
    <phoneticPr fontId="1"/>
  </si>
  <si>
    <t>金額</t>
    <rPh sb="0" eb="2">
      <t>キンガク</t>
    </rPh>
    <phoneticPr fontId="1"/>
  </si>
  <si>
    <t>金額の内訳・説明</t>
    <rPh sb="0" eb="2">
      <t>キンガク</t>
    </rPh>
    <rPh sb="3" eb="5">
      <t>ウチワケ</t>
    </rPh>
    <rPh sb="6" eb="8">
      <t>セツメイ</t>
    </rPh>
    <phoneticPr fontId="1"/>
  </si>
  <si>
    <t>算数</t>
    <rPh sb="0" eb="2">
      <t>サンスウ</t>
    </rPh>
    <phoneticPr fontId="1"/>
  </si>
  <si>
    <t>社会</t>
    <rPh sb="0" eb="2">
      <t>シャカイ</t>
    </rPh>
    <phoneticPr fontId="1"/>
  </si>
  <si>
    <t>各教科</t>
    <rPh sb="0" eb="3">
      <t>カクキョウカ</t>
    </rPh>
    <phoneticPr fontId="1"/>
  </si>
  <si>
    <t>資料集</t>
    <rPh sb="0" eb="3">
      <t>シリョウシュウ</t>
    </rPh>
    <phoneticPr fontId="1"/>
  </si>
  <si>
    <t>実験材料・苗・種</t>
    <rPh sb="0" eb="2">
      <t>ジッケン</t>
    </rPh>
    <rPh sb="2" eb="4">
      <t>ザイリョウ</t>
    </rPh>
    <rPh sb="5" eb="6">
      <t>ナエ</t>
    </rPh>
    <rPh sb="7" eb="8">
      <t>タネ</t>
    </rPh>
    <phoneticPr fontId="1"/>
  </si>
  <si>
    <t>実習材料・版画（版・用紙・インク）</t>
    <rPh sb="0" eb="2">
      <t>ジッシュウ</t>
    </rPh>
    <rPh sb="2" eb="4">
      <t>ザイリョウ</t>
    </rPh>
    <rPh sb="5" eb="7">
      <t>ハンガ</t>
    </rPh>
    <rPh sb="8" eb="9">
      <t>バン</t>
    </rPh>
    <rPh sb="10" eb="12">
      <t>ヨウシ</t>
    </rPh>
    <phoneticPr fontId="1"/>
  </si>
  <si>
    <t>実習教材（ナップサック・エプロン等）
実習費（調理）</t>
    <rPh sb="0" eb="2">
      <t>ジッシュウ</t>
    </rPh>
    <rPh sb="2" eb="4">
      <t>キョウザイ</t>
    </rPh>
    <rPh sb="16" eb="17">
      <t>トウ</t>
    </rPh>
    <rPh sb="19" eb="22">
      <t>ジッシュウヒ</t>
    </rPh>
    <rPh sb="23" eb="25">
      <t>チョウリ</t>
    </rPh>
    <phoneticPr fontId="1"/>
  </si>
  <si>
    <t>用紙類・ファイル･マジック類</t>
    <rPh sb="0" eb="2">
      <t>ヨウシ</t>
    </rPh>
    <rPh sb="2" eb="3">
      <t>ルイ</t>
    </rPh>
    <rPh sb="13" eb="14">
      <t>ルイ</t>
    </rPh>
    <phoneticPr fontId="1"/>
  </si>
  <si>
    <t>技術科・家庭科・美術科・音楽科</t>
    <rPh sb="0" eb="3">
      <t>ギジュツカ</t>
    </rPh>
    <rPh sb="4" eb="7">
      <t>カテイカ</t>
    </rPh>
    <rPh sb="8" eb="11">
      <t>ビジュツカ</t>
    </rPh>
    <rPh sb="12" eb="15">
      <t>オンガクカ</t>
    </rPh>
    <phoneticPr fontId="1"/>
  </si>
  <si>
    <t>円</t>
    <rPh sb="0" eb="1">
      <t>エン</t>
    </rPh>
    <phoneticPr fontId="1"/>
  </si>
  <si>
    <t>1回のみ実施学年</t>
    <rPh sb="1" eb="2">
      <t>カイ</t>
    </rPh>
    <rPh sb="4" eb="6">
      <t>ジッシ</t>
    </rPh>
    <rPh sb="6" eb="8">
      <t>ガクネン</t>
    </rPh>
    <phoneticPr fontId="1"/>
  </si>
  <si>
    <t>2回実施学年</t>
    <rPh sb="1" eb="2">
      <t>カイ</t>
    </rPh>
    <rPh sb="2" eb="4">
      <t>ジッシ</t>
    </rPh>
    <rPh sb="4" eb="6">
      <t>ガクネン</t>
    </rPh>
    <phoneticPr fontId="1"/>
  </si>
  <si>
    <t>回答</t>
    <rPh sb="0" eb="2">
      <t>カイトウ</t>
    </rPh>
    <phoneticPr fontId="1"/>
  </si>
  <si>
    <t>項目</t>
    <rPh sb="0" eb="2">
      <t>コウモク</t>
    </rPh>
    <phoneticPr fontId="1"/>
  </si>
  <si>
    <t>テスト</t>
    <phoneticPr fontId="1"/>
  </si>
  <si>
    <t>国語</t>
    <rPh sb="0" eb="2">
      <t>コクゴ</t>
    </rPh>
    <phoneticPr fontId="1"/>
  </si>
  <si>
    <t>単元テスト</t>
    <rPh sb="0" eb="2">
      <t>タンゲン</t>
    </rPh>
    <phoneticPr fontId="1"/>
  </si>
  <si>
    <t>１年</t>
    <rPh sb="1" eb="2">
      <t>ネン</t>
    </rPh>
    <phoneticPr fontId="1"/>
  </si>
  <si>
    <t>算数</t>
    <rPh sb="0" eb="2">
      <t>サンスウ</t>
    </rPh>
    <phoneticPr fontId="1"/>
  </si>
  <si>
    <t>理科</t>
    <rPh sb="0" eb="2">
      <t>リカ</t>
    </rPh>
    <phoneticPr fontId="1"/>
  </si>
  <si>
    <t>社会</t>
    <rPh sb="0" eb="2">
      <t>シャカイ</t>
    </rPh>
    <phoneticPr fontId="1"/>
  </si>
  <si>
    <t>２年</t>
    <rPh sb="1" eb="2">
      <t>ネン</t>
    </rPh>
    <phoneticPr fontId="1"/>
  </si>
  <si>
    <t>３年</t>
    <rPh sb="1" eb="2">
      <t>ネン</t>
    </rPh>
    <phoneticPr fontId="1"/>
  </si>
  <si>
    <t>４年</t>
    <rPh sb="1" eb="2">
      <t>ネン</t>
    </rPh>
    <phoneticPr fontId="1"/>
  </si>
  <si>
    <t>５年</t>
    <rPh sb="1" eb="2">
      <t>ネン</t>
    </rPh>
    <phoneticPr fontId="1"/>
  </si>
  <si>
    <t>６年</t>
    <rPh sb="1" eb="2">
      <t>ネン</t>
    </rPh>
    <phoneticPr fontId="1"/>
  </si>
  <si>
    <t>ワーク・ドリル</t>
    <phoneticPr fontId="1"/>
  </si>
  <si>
    <t>漢字</t>
    <rPh sb="0" eb="2">
      <t>カンジ</t>
    </rPh>
    <phoneticPr fontId="1"/>
  </si>
  <si>
    <t>資料集</t>
    <rPh sb="0" eb="3">
      <t>シリョウシュウ</t>
    </rPh>
    <phoneticPr fontId="1"/>
  </si>
  <si>
    <t>資料</t>
    <rPh sb="0" eb="2">
      <t>シリョウ</t>
    </rPh>
    <phoneticPr fontId="1"/>
  </si>
  <si>
    <t>実験実習費</t>
    <rPh sb="0" eb="2">
      <t>ジッケン</t>
    </rPh>
    <rPh sb="2" eb="4">
      <t>ジッシュウ</t>
    </rPh>
    <rPh sb="4" eb="5">
      <t>ヒ</t>
    </rPh>
    <phoneticPr fontId="1"/>
  </si>
  <si>
    <t>学級活動用</t>
    <rPh sb="0" eb="2">
      <t>ガッキュウ</t>
    </rPh>
    <rPh sb="2" eb="5">
      <t>カツドウヨウ</t>
    </rPh>
    <phoneticPr fontId="1"/>
  </si>
  <si>
    <t>学活</t>
    <rPh sb="0" eb="2">
      <t>ガッカツ</t>
    </rPh>
    <phoneticPr fontId="1"/>
  </si>
  <si>
    <t>ファイル</t>
    <phoneticPr fontId="1"/>
  </si>
  <si>
    <t>全学年</t>
    <rPh sb="0" eb="3">
      <t>ゼンガクネン</t>
    </rPh>
    <phoneticPr fontId="1"/>
  </si>
  <si>
    <t>学力テスト</t>
    <rPh sb="0" eb="2">
      <t>ガクリョク</t>
    </rPh>
    <phoneticPr fontId="1"/>
  </si>
  <si>
    <t>5教科</t>
    <rPh sb="1" eb="3">
      <t>キョウカ</t>
    </rPh>
    <phoneticPr fontId="1"/>
  </si>
  <si>
    <t>ワーク</t>
    <phoneticPr fontId="1"/>
  </si>
  <si>
    <t>数学</t>
    <rPh sb="0" eb="2">
      <t>スウガク</t>
    </rPh>
    <phoneticPr fontId="1"/>
  </si>
  <si>
    <t>英語</t>
    <rPh sb="0" eb="2">
      <t>エイゴ</t>
    </rPh>
    <phoneticPr fontId="1"/>
  </si>
  <si>
    <t>体育</t>
    <rPh sb="0" eb="2">
      <t>タイイク</t>
    </rPh>
    <phoneticPr fontId="1"/>
  </si>
  <si>
    <t>ワーク</t>
    <phoneticPr fontId="1"/>
  </si>
  <si>
    <t>実験実習費</t>
    <rPh sb="0" eb="2">
      <t>ジッケン</t>
    </rPh>
    <rPh sb="2" eb="5">
      <t>ジッシュウヒ</t>
    </rPh>
    <phoneticPr fontId="1"/>
  </si>
  <si>
    <t>実習費</t>
    <rPh sb="0" eb="3">
      <t>ジッシュウヒ</t>
    </rPh>
    <phoneticPr fontId="1"/>
  </si>
  <si>
    <t>他の教科</t>
    <rPh sb="0" eb="1">
      <t>ホカ</t>
    </rPh>
    <rPh sb="2" eb="4">
      <t>キョウカ</t>
    </rPh>
    <phoneticPr fontId="1"/>
  </si>
  <si>
    <t>3回分</t>
    <rPh sb="1" eb="3">
      <t>カイブン</t>
    </rPh>
    <phoneticPr fontId="1"/>
  </si>
  <si>
    <t>5回分</t>
    <rPh sb="1" eb="3">
      <t>カイブン</t>
    </rPh>
    <phoneticPr fontId="1"/>
  </si>
  <si>
    <t>　　　小学校</t>
    <rPh sb="3" eb="6">
      <t>ショウガッコウ</t>
    </rPh>
    <phoneticPr fontId="1"/>
  </si>
  <si>
    <t>学年</t>
    <rPh sb="0" eb="2">
      <t>ガクネン</t>
    </rPh>
    <phoneticPr fontId="1"/>
  </si>
  <si>
    <t>生徒数</t>
    <rPh sb="0" eb="3">
      <t>セイトスウ</t>
    </rPh>
    <phoneticPr fontId="1"/>
  </si>
  <si>
    <t>音楽</t>
    <rPh sb="0" eb="2">
      <t>オンガク</t>
    </rPh>
    <phoneticPr fontId="1"/>
  </si>
  <si>
    <t>ファイル</t>
    <phoneticPr fontId="1"/>
  </si>
  <si>
    <t>H29年度</t>
    <rPh sb="3" eb="5">
      <t>ネンド</t>
    </rPh>
    <phoneticPr fontId="1"/>
  </si>
  <si>
    <t>中学校の図書館司書巡回について（継続or回数増）</t>
    <rPh sb="0" eb="3">
      <t>チュウガッコウ</t>
    </rPh>
    <rPh sb="4" eb="7">
      <t>トショカン</t>
    </rPh>
    <rPh sb="7" eb="9">
      <t>シショ</t>
    </rPh>
    <rPh sb="9" eb="11">
      <t>ジュンカイ</t>
    </rPh>
    <rPh sb="16" eb="18">
      <t>ケイゾク</t>
    </rPh>
    <rPh sb="20" eb="22">
      <t>カイスウ</t>
    </rPh>
    <rPh sb="22" eb="23">
      <t>ゾウ</t>
    </rPh>
    <phoneticPr fontId="1"/>
  </si>
  <si>
    <t>施設設備に関わる要望があれば以下に記述してください。</t>
    <rPh sb="0" eb="2">
      <t>シセツ</t>
    </rPh>
    <rPh sb="2" eb="4">
      <t>セツビ</t>
    </rPh>
    <rPh sb="5" eb="6">
      <t>カカ</t>
    </rPh>
    <rPh sb="8" eb="10">
      <t>ヨウボウ</t>
    </rPh>
    <rPh sb="14" eb="16">
      <t>イカ</t>
    </rPh>
    <rPh sb="17" eb="19">
      <t>キジュツ</t>
    </rPh>
    <phoneticPr fontId="1"/>
  </si>
  <si>
    <t>※学校配分予算とは別に、学校図書館司書の方の業務に必要な経費について記載してください（学校図書館司書の方から聞き取りを行い、記載してください。）</t>
    <phoneticPr fontId="1"/>
  </si>
  <si>
    <t>斡旋教材</t>
    <rPh sb="0" eb="2">
      <t>アッセン</t>
    </rPh>
    <rPh sb="2" eb="4">
      <t>キョウザイ</t>
    </rPh>
    <phoneticPr fontId="1"/>
  </si>
  <si>
    <t>鍵盤ハーモニカ</t>
    <rPh sb="0" eb="2">
      <t>ケンバン</t>
    </rPh>
    <phoneticPr fontId="1"/>
  </si>
  <si>
    <t>習字セット</t>
    <rPh sb="0" eb="2">
      <t>シュウジ</t>
    </rPh>
    <phoneticPr fontId="1"/>
  </si>
  <si>
    <t>裁縫道具セット</t>
    <rPh sb="0" eb="2">
      <t>サイホウ</t>
    </rPh>
    <rPh sb="2" eb="4">
      <t>ドウグ</t>
    </rPh>
    <phoneticPr fontId="1"/>
  </si>
  <si>
    <t>道具箱</t>
    <rPh sb="0" eb="3">
      <t>ドウグバコ</t>
    </rPh>
    <phoneticPr fontId="1"/>
  </si>
  <si>
    <t>算数セット</t>
    <rPh sb="0" eb="2">
      <t>サンスウ</t>
    </rPh>
    <phoneticPr fontId="1"/>
  </si>
  <si>
    <t>音楽</t>
    <rPh sb="0" eb="2">
      <t>オンガク</t>
    </rPh>
    <phoneticPr fontId="1"/>
  </si>
  <si>
    <t>家庭</t>
    <rPh sb="0" eb="2">
      <t>カテイ</t>
    </rPh>
    <phoneticPr fontId="1"/>
  </si>
  <si>
    <t>国語</t>
    <rPh sb="0" eb="2">
      <t>コクゴ</t>
    </rPh>
    <phoneticPr fontId="1"/>
  </si>
  <si>
    <t>算数</t>
    <rPh sb="0" eb="2">
      <t>サンスウ</t>
    </rPh>
    <phoneticPr fontId="1"/>
  </si>
  <si>
    <t>1年</t>
    <rPh sb="1" eb="2">
      <t>ネン</t>
    </rPh>
    <phoneticPr fontId="1"/>
  </si>
  <si>
    <t>5年</t>
    <rPh sb="1" eb="2">
      <t>ネン</t>
    </rPh>
    <phoneticPr fontId="1"/>
  </si>
  <si>
    <t>3年</t>
    <rPh sb="1" eb="2">
      <t>ネン</t>
    </rPh>
    <phoneticPr fontId="1"/>
  </si>
  <si>
    <t>ソプラノリコーダー</t>
  </si>
  <si>
    <t>ソプラノリコーダー</t>
    <phoneticPr fontId="1"/>
  </si>
  <si>
    <t>図工</t>
    <rPh sb="0" eb="2">
      <t>ズコウ</t>
    </rPh>
    <phoneticPr fontId="1"/>
  </si>
  <si>
    <t>絵の具セット</t>
    <rPh sb="0" eb="1">
      <t>エ</t>
    </rPh>
    <rPh sb="2" eb="3">
      <t>グ</t>
    </rPh>
    <phoneticPr fontId="1"/>
  </si>
  <si>
    <t>その他</t>
    <rPh sb="2" eb="3">
      <t>タ</t>
    </rPh>
    <phoneticPr fontId="1"/>
  </si>
  <si>
    <t>彫刻刀</t>
    <rPh sb="0" eb="3">
      <t>チョウコクトウ</t>
    </rPh>
    <phoneticPr fontId="1"/>
  </si>
  <si>
    <t>4年</t>
    <rPh sb="1" eb="2">
      <t>ネン</t>
    </rPh>
    <phoneticPr fontId="1"/>
  </si>
  <si>
    <t>「設問2の回答」シートに回答してください。また別シートの作成例を参照してください。</t>
    <rPh sb="1" eb="3">
      <t>セツモン</t>
    </rPh>
    <rPh sb="5" eb="7">
      <t>カイトウ</t>
    </rPh>
    <rPh sb="12" eb="14">
      <t>カイトウ</t>
    </rPh>
    <rPh sb="23" eb="24">
      <t>ベツ</t>
    </rPh>
    <rPh sb="28" eb="31">
      <t>サクセイレイ</t>
    </rPh>
    <rPh sb="32" eb="34">
      <t>サンショウ</t>
    </rPh>
    <phoneticPr fontId="1"/>
  </si>
  <si>
    <t>H30年度</t>
    <rPh sb="3" eb="5">
      <t>ネンド</t>
    </rPh>
    <phoneticPr fontId="1"/>
  </si>
  <si>
    <t>ヤマハカスタムクラリネット</t>
  </si>
  <si>
    <t>ヤマハユーフォニアム</t>
  </si>
  <si>
    <t>ヤマハトロンボーン</t>
  </si>
  <si>
    <t>ヤマハチューバ</t>
  </si>
  <si>
    <t>ヤマハアルトサクソフォン</t>
  </si>
  <si>
    <t>ヤマハバスクラリネット</t>
  </si>
  <si>
    <t>ヤマハテナーサクソフォン</t>
  </si>
  <si>
    <t>ヤマハピッコロ</t>
  </si>
  <si>
    <t>ヤマハバリトンサクソフォン</t>
  </si>
  <si>
    <t>ヤマハカスタムテナーサクソフォン</t>
  </si>
  <si>
    <t>ヤマハホルン</t>
  </si>
  <si>
    <t>ヤマハソプラノサクソフォン</t>
  </si>
  <si>
    <t>ヤマハコンサートビブラフォン</t>
  </si>
  <si>
    <t>ヤマハチャイム</t>
  </si>
  <si>
    <t>ヤマハコンサートマリンバ</t>
  </si>
  <si>
    <t>トロンボーン</t>
  </si>
  <si>
    <t>バリトンサックス</t>
  </si>
  <si>
    <t>チューバ</t>
  </si>
  <si>
    <t>フルート</t>
  </si>
  <si>
    <t>クラリネット</t>
  </si>
  <si>
    <t>ホルン</t>
  </si>
  <si>
    <t>バスクラリネット</t>
  </si>
  <si>
    <t>合計</t>
    <rPh sb="0" eb="2">
      <t>ゴウケイ</t>
    </rPh>
    <phoneticPr fontId="1"/>
  </si>
  <si>
    <t>ユーフォニウム</t>
  </si>
  <si>
    <t>トランペット</t>
  </si>
  <si>
    <t>マリンバ</t>
  </si>
  <si>
    <t>長胴太鼓　片面締直１尺６寸</t>
    <rPh sb="10" eb="11">
      <t>シャク</t>
    </rPh>
    <rPh sb="12" eb="13">
      <t>スン</t>
    </rPh>
    <phoneticPr fontId="1"/>
  </si>
  <si>
    <t>胴補修１尺６寸</t>
    <rPh sb="4" eb="5">
      <t>シャク</t>
    </rPh>
    <rPh sb="6" eb="7">
      <t>スン</t>
    </rPh>
    <phoneticPr fontId="1"/>
  </si>
  <si>
    <t>チューバ</t>
    <phoneticPr fontId="1"/>
  </si>
  <si>
    <t>トランペット</t>
    <phoneticPr fontId="1"/>
  </si>
  <si>
    <t>石狩太鼓部</t>
    <rPh sb="0" eb="2">
      <t>イシカリ</t>
    </rPh>
    <rPh sb="2" eb="4">
      <t>タイコ</t>
    </rPh>
    <rPh sb="4" eb="5">
      <t>ブ</t>
    </rPh>
    <phoneticPr fontId="1"/>
  </si>
  <si>
    <t>％</t>
    <phoneticPr fontId="1"/>
  </si>
  <si>
    <t>学力テストA・B・C</t>
    <rPh sb="0" eb="2">
      <t>ガクリョク</t>
    </rPh>
    <phoneticPr fontId="1"/>
  </si>
  <si>
    <t>円</t>
    <rPh sb="0" eb="1">
      <t>エン</t>
    </rPh>
    <phoneticPr fontId="1"/>
  </si>
  <si>
    <t>①スキー学習にかかる全体のバス代総額を教えてください。</t>
    <rPh sb="4" eb="6">
      <t>ガクシュウ</t>
    </rPh>
    <rPh sb="10" eb="12">
      <t>ゼンタイ</t>
    </rPh>
    <rPh sb="15" eb="16">
      <t>ダイ</t>
    </rPh>
    <rPh sb="16" eb="18">
      <t>ソウガク</t>
    </rPh>
    <rPh sb="19" eb="20">
      <t>オシ</t>
    </rPh>
    <phoneticPr fontId="1"/>
  </si>
  <si>
    <t>②バス代の補助金総額を教えください。</t>
    <rPh sb="3" eb="4">
      <t>ダイ</t>
    </rPh>
    <rPh sb="5" eb="8">
      <t>ホジョキン</t>
    </rPh>
    <rPh sb="8" eb="10">
      <t>ソウガク</t>
    </rPh>
    <rPh sb="11" eb="12">
      <t>オシ</t>
    </rPh>
    <phoneticPr fontId="1"/>
  </si>
  <si>
    <t>③バス代の私費負担総額を教えください。</t>
    <rPh sb="3" eb="4">
      <t>ダイ</t>
    </rPh>
    <rPh sb="5" eb="7">
      <t>シヒ</t>
    </rPh>
    <rPh sb="7" eb="9">
      <t>フタン</t>
    </rPh>
    <rPh sb="9" eb="11">
      <t>ソウガク</t>
    </rPh>
    <rPh sb="12" eb="13">
      <t>オシ</t>
    </rPh>
    <phoneticPr fontId="1"/>
  </si>
  <si>
    <t>④バス代の一人あたり私費負担額を教えください。</t>
    <rPh sb="3" eb="4">
      <t>ダイ</t>
    </rPh>
    <rPh sb="5" eb="7">
      <t>ヒトリ</t>
    </rPh>
    <rPh sb="10" eb="15">
      <t>シヒフタンガク</t>
    </rPh>
    <rPh sb="16" eb="17">
      <t>オシ</t>
    </rPh>
    <phoneticPr fontId="1"/>
  </si>
  <si>
    <t>⒈　市経理消耗品費配分額における印刷関連経費費の割合</t>
    <rPh sb="9" eb="12">
      <t>ハイブンガク</t>
    </rPh>
    <rPh sb="20" eb="22">
      <t>ケイヒ</t>
    </rPh>
    <phoneticPr fontId="1"/>
  </si>
  <si>
    <t>⒋　楽器整備５カ年計画</t>
    <rPh sb="2" eb="4">
      <t>ガッキ</t>
    </rPh>
    <rPh sb="4" eb="6">
      <t>セイビ</t>
    </rPh>
    <rPh sb="8" eb="9">
      <t>ネン</t>
    </rPh>
    <rPh sb="9" eb="11">
      <t>ケイカク</t>
    </rPh>
    <phoneticPr fontId="1"/>
  </si>
  <si>
    <t>５．学校図書館整備に係る消耗品などの必要な経費（学校図書館司書配置校）</t>
    <phoneticPr fontId="1"/>
  </si>
  <si>
    <t>⒍　外国語科目・外国語活動に伴う必要な経費（小学校）</t>
    <rPh sb="2" eb="5">
      <t>ガイコクゴ</t>
    </rPh>
    <rPh sb="5" eb="7">
      <t>カモク</t>
    </rPh>
    <rPh sb="8" eb="11">
      <t>ガイコクゴ</t>
    </rPh>
    <rPh sb="11" eb="13">
      <t>カツドウ</t>
    </rPh>
    <rPh sb="14" eb="15">
      <t>トモナ</t>
    </rPh>
    <rPh sb="22" eb="25">
      <t>ショウガッコウ</t>
    </rPh>
    <phoneticPr fontId="1"/>
  </si>
  <si>
    <t>金　額</t>
    <rPh sb="0" eb="1">
      <t>キン</t>
    </rPh>
    <rPh sb="2" eb="3">
      <t>ガク</t>
    </rPh>
    <phoneticPr fontId="1"/>
  </si>
  <si>
    <t>学　年</t>
    <rPh sb="0" eb="1">
      <t>ガク</t>
    </rPh>
    <rPh sb="2" eb="3">
      <t>ネン</t>
    </rPh>
    <phoneticPr fontId="1"/>
  </si>
  <si>
    <t>⒎　学習指導要領改訂に伴う教科書採択に関わる必要経費</t>
    <rPh sb="2" eb="4">
      <t>ガクシュウ</t>
    </rPh>
    <rPh sb="4" eb="6">
      <t>シドウ</t>
    </rPh>
    <rPh sb="6" eb="8">
      <t>ヨウリョウ</t>
    </rPh>
    <rPh sb="8" eb="10">
      <t>カイテイ</t>
    </rPh>
    <rPh sb="11" eb="12">
      <t>トモナ</t>
    </rPh>
    <rPh sb="13" eb="16">
      <t>キョウカショ</t>
    </rPh>
    <rPh sb="16" eb="18">
      <t>サイタク</t>
    </rPh>
    <rPh sb="19" eb="20">
      <t>カカ</t>
    </rPh>
    <rPh sb="22" eb="24">
      <t>ヒツヨウ</t>
    </rPh>
    <phoneticPr fontId="1"/>
  </si>
  <si>
    <t>⒈　テスト</t>
    <phoneticPr fontId="1"/>
  </si>
  <si>
    <t>⒉　ドリル・ワーク</t>
    <phoneticPr fontId="1"/>
  </si>
  <si>
    <t>⒊　社会</t>
    <rPh sb="2" eb="4">
      <t>シャカイ</t>
    </rPh>
    <phoneticPr fontId="1"/>
  </si>
  <si>
    <t>⒋　理科</t>
    <rPh sb="2" eb="4">
      <t>リカ</t>
    </rPh>
    <phoneticPr fontId="1"/>
  </si>
  <si>
    <t>⒌　図工</t>
    <rPh sb="2" eb="4">
      <t>ズコウ</t>
    </rPh>
    <phoneticPr fontId="1"/>
  </si>
  <si>
    <t>⒍　家庭科</t>
    <rPh sb="2" eb="5">
      <t>カテイカ</t>
    </rPh>
    <phoneticPr fontId="1"/>
  </si>
  <si>
    <t>⒎　生活科</t>
    <rPh sb="2" eb="4">
      <t>セイカツ</t>
    </rPh>
    <rPh sb="4" eb="5">
      <t>カ</t>
    </rPh>
    <phoneticPr fontId="1"/>
  </si>
  <si>
    <t>⒏　学活（学級活動用）</t>
    <rPh sb="2" eb="4">
      <t>ガッカツ</t>
    </rPh>
    <rPh sb="5" eb="7">
      <t>ガッキュウ</t>
    </rPh>
    <rPh sb="7" eb="10">
      <t>カツドウヨウ</t>
    </rPh>
    <phoneticPr fontId="1"/>
  </si>
  <si>
    <t>⒈　学力テスト</t>
    <rPh sb="2" eb="4">
      <t>ガクリョク</t>
    </rPh>
    <phoneticPr fontId="1"/>
  </si>
  <si>
    <t>⒊　理科実験消耗費</t>
    <rPh sb="2" eb="4">
      <t>リカ</t>
    </rPh>
    <rPh sb="4" eb="6">
      <t>ジッケン</t>
    </rPh>
    <rPh sb="6" eb="9">
      <t>ショウモウヒ</t>
    </rPh>
    <phoneticPr fontId="1"/>
  </si>
  <si>
    <t>⒋　各教科実習費</t>
    <rPh sb="2" eb="5">
      <t>カクキョウカ</t>
    </rPh>
    <rPh sb="5" eb="8">
      <t>ジッシュウヒ</t>
    </rPh>
    <phoneticPr fontId="1"/>
  </si>
  <si>
    <t>⒉　各教科消耗品等でほぼ全員が購入する保護者負担となっている物の内容と金額</t>
    <rPh sb="5" eb="8">
      <t>ショウモウヒン</t>
    </rPh>
    <rPh sb="8" eb="9">
      <t>トウ</t>
    </rPh>
    <rPh sb="12" eb="14">
      <t>ゼンイン</t>
    </rPh>
    <rPh sb="15" eb="17">
      <t>コウニュウ</t>
    </rPh>
    <rPh sb="19" eb="22">
      <t>ホゴシャ</t>
    </rPh>
    <rPh sb="22" eb="24">
      <t>フタン</t>
    </rPh>
    <rPh sb="30" eb="31">
      <t>モノ</t>
    </rPh>
    <rPh sb="32" eb="34">
      <t>ナイヨウ</t>
    </rPh>
    <rPh sb="35" eb="37">
      <t>キンガク</t>
    </rPh>
    <phoneticPr fontId="1"/>
  </si>
  <si>
    <t>授業や学校生活に必要で、学校が購入の取りまとめをしているもの（鍵盤ﾊｰﾓﾆｶ、ﾘｺｰﾀﾞｰ、裁縫ｾｯﾄ、絵具ｾｯﾄ、彫刻刀、習字ｾｯﾄ、道具箱）</t>
    <rPh sb="0" eb="2">
      <t>ジュギョウ</t>
    </rPh>
    <rPh sb="3" eb="5">
      <t>ガッコウ</t>
    </rPh>
    <rPh sb="5" eb="7">
      <t>セイカツ</t>
    </rPh>
    <rPh sb="8" eb="10">
      <t>ヒツヨウ</t>
    </rPh>
    <rPh sb="12" eb="14">
      <t>ガッコウ</t>
    </rPh>
    <rPh sb="15" eb="17">
      <t>コウニュウ</t>
    </rPh>
    <rPh sb="18" eb="19">
      <t>ト</t>
    </rPh>
    <rPh sb="31" eb="33">
      <t>ケンバン</t>
    </rPh>
    <rPh sb="47" eb="48">
      <t>サイホウ</t>
    </rPh>
    <rPh sb="52" eb="54">
      <t>エノグ</t>
    </rPh>
    <rPh sb="58" eb="61">
      <t>チョウコクトウ</t>
    </rPh>
    <rPh sb="62" eb="64">
      <t>シュウジ</t>
    </rPh>
    <rPh sb="68" eb="70">
      <t>ドウグ</t>
    </rPh>
    <rPh sb="70" eb="71">
      <t>バコ</t>
    </rPh>
    <phoneticPr fontId="1"/>
  </si>
  <si>
    <r>
      <t xml:space="preserve">⒐　斡旋教材
</t>
    </r>
    <r>
      <rPr>
        <sz val="9"/>
        <color rgb="FFFF0000"/>
        <rFont val="UD デジタル 教科書体 N-R"/>
        <family val="1"/>
        <charset val="128"/>
      </rPr>
      <t>この項目については品名の追加・削除はしないでください。</t>
    </r>
    <rPh sb="2" eb="4">
      <t>アッセン</t>
    </rPh>
    <rPh sb="4" eb="6">
      <t>キョウザイ</t>
    </rPh>
    <rPh sb="9" eb="11">
      <t>コウモク</t>
    </rPh>
    <rPh sb="16" eb="18">
      <t>ヒンメイ</t>
    </rPh>
    <rPh sb="19" eb="21">
      <t>ツイカ</t>
    </rPh>
    <rPh sb="22" eb="24">
      <t>サクジョ</t>
    </rPh>
    <phoneticPr fontId="1"/>
  </si>
  <si>
    <t>⒊　スキー学習バス代調査</t>
    <rPh sb="5" eb="7">
      <t>ガクシュウ</t>
    </rPh>
    <rPh sb="9" eb="10">
      <t>ダイ</t>
    </rPh>
    <rPh sb="10" eb="12">
      <t>チョウサ</t>
    </rPh>
    <phoneticPr fontId="1"/>
  </si>
  <si>
    <t>あさがお・ミニトマト・ザリガニ・探検バック</t>
    <rPh sb="16" eb="18">
      <t>タンケン</t>
    </rPh>
    <phoneticPr fontId="1"/>
  </si>
  <si>
    <t>各教科</t>
    <rPh sb="0" eb="3">
      <t>カクキョウカ</t>
    </rPh>
    <phoneticPr fontId="1"/>
  </si>
  <si>
    <t>⒉　ワーク・副読本</t>
    <rPh sb="6" eb="9">
      <t>フクドクホン</t>
    </rPh>
    <phoneticPr fontId="1"/>
  </si>
  <si>
    <r>
      <t xml:space="preserve">テストやワーク関係は生活保護費調査を参考にしても可。行が不足する場合は追加してください。
数字の入力は半角数字で行ってください。
</t>
    </r>
    <r>
      <rPr>
        <u/>
        <sz val="11"/>
        <color rgb="FFFF0000"/>
        <rFont val="ＭＳ 明朝"/>
        <family val="1"/>
        <charset val="128"/>
      </rPr>
      <t>「斡旋教材」は追加・削除を行わないでください。</t>
    </r>
    <rPh sb="7" eb="9">
      <t>カンケイ</t>
    </rPh>
    <rPh sb="10" eb="12">
      <t>セイカツ</t>
    </rPh>
    <rPh sb="12" eb="15">
      <t>ホゴヒ</t>
    </rPh>
    <rPh sb="15" eb="17">
      <t>チョウサ</t>
    </rPh>
    <rPh sb="18" eb="20">
      <t>サンコウ</t>
    </rPh>
    <rPh sb="24" eb="25">
      <t>カ</t>
    </rPh>
    <rPh sb="26" eb="27">
      <t>ギョウ</t>
    </rPh>
    <rPh sb="28" eb="30">
      <t>フソク</t>
    </rPh>
    <rPh sb="32" eb="34">
      <t>バアイ</t>
    </rPh>
    <rPh sb="35" eb="37">
      <t>ツイカ</t>
    </rPh>
    <rPh sb="45" eb="47">
      <t>スウジ</t>
    </rPh>
    <rPh sb="48" eb="50">
      <t>ニュウリョク</t>
    </rPh>
    <rPh sb="51" eb="53">
      <t>ハンカク</t>
    </rPh>
    <rPh sb="53" eb="55">
      <t>スウジ</t>
    </rPh>
    <rPh sb="56" eb="57">
      <t>オコナ</t>
    </rPh>
    <rPh sb="66" eb="68">
      <t>アッセン</t>
    </rPh>
    <rPh sb="68" eb="70">
      <t>キョウザイ</t>
    </rPh>
    <rPh sb="72" eb="74">
      <t>ツイカ</t>
    </rPh>
    <rPh sb="75" eb="77">
      <t>サクジョ</t>
    </rPh>
    <rPh sb="78" eb="79">
      <t>オコナ</t>
    </rPh>
    <phoneticPr fontId="1"/>
  </si>
  <si>
    <t>&lt;作成例&gt;</t>
    <rPh sb="1" eb="4">
      <t>サクセイレイ</t>
    </rPh>
    <phoneticPr fontId="1"/>
  </si>
  <si>
    <t>令和３年度　教育予算要望書　集約用紙</t>
    <rPh sb="0" eb="2">
      <t>レイワ</t>
    </rPh>
    <rPh sb="3" eb="5">
      <t>ネンド</t>
    </rPh>
    <rPh sb="5" eb="7">
      <t>ヘイネンド</t>
    </rPh>
    <rPh sb="6" eb="8">
      <t>キョウイク</t>
    </rPh>
    <rPh sb="8" eb="10">
      <t>ヨサン</t>
    </rPh>
    <rPh sb="10" eb="13">
      <t>ヨウボウショ</t>
    </rPh>
    <rPh sb="14" eb="16">
      <t>シュウヤク</t>
    </rPh>
    <rPh sb="16" eb="18">
      <t>ヨウシ</t>
    </rPh>
    <phoneticPr fontId="1"/>
  </si>
  <si>
    <r>
      <t>令和元（2019）年度実績で記載してください。
PC教室分も、配分消耗品費で</t>
    </r>
    <r>
      <rPr>
        <sz val="11"/>
        <rFont val="UD デジタル 教科書体 N-R"/>
        <family val="1"/>
        <charset val="128"/>
      </rPr>
      <t>購入し</t>
    </r>
    <r>
      <rPr>
        <sz val="11"/>
        <color theme="1"/>
        <rFont val="UD デジタル 教科書体 N-R"/>
        <family val="1"/>
        <charset val="128"/>
      </rPr>
      <t>たものはこの調査に含めてください。</t>
    </r>
    <rPh sb="0" eb="2">
      <t>レイワ</t>
    </rPh>
    <rPh sb="2" eb="3">
      <t>モト</t>
    </rPh>
    <rPh sb="9" eb="10">
      <t>ネン</t>
    </rPh>
    <rPh sb="10" eb="11">
      <t>ド</t>
    </rPh>
    <rPh sb="11" eb="13">
      <t>ジッセキ</t>
    </rPh>
    <rPh sb="14" eb="16">
      <t>キサイ</t>
    </rPh>
    <rPh sb="26" eb="28">
      <t>キョウシツ</t>
    </rPh>
    <rPh sb="28" eb="29">
      <t>ブン</t>
    </rPh>
    <rPh sb="31" eb="33">
      <t>ハイブン</t>
    </rPh>
    <rPh sb="33" eb="36">
      <t>ショウモウヒン</t>
    </rPh>
    <rPh sb="36" eb="37">
      <t>ヒ</t>
    </rPh>
    <rPh sb="38" eb="40">
      <t>コウニュウ</t>
    </rPh>
    <rPh sb="47" eb="49">
      <t>チョウサ</t>
    </rPh>
    <rPh sb="50" eb="51">
      <t>フク</t>
    </rPh>
    <phoneticPr fontId="1"/>
  </si>
  <si>
    <t>消耗品費配分額(R1)に対する割合</t>
    <rPh sb="4" eb="7">
      <t>ハイブンガク</t>
    </rPh>
    <phoneticPr fontId="1"/>
  </si>
  <si>
    <t>R1年度</t>
    <rPh sb="2" eb="4">
      <t>ネンド</t>
    </rPh>
    <phoneticPr fontId="1"/>
  </si>
  <si>
    <t>⑤一人あたりのリフト代金を教えください。（新規）</t>
    <rPh sb="1" eb="3">
      <t>ヒトリ</t>
    </rPh>
    <rPh sb="10" eb="12">
      <t>ダイキン</t>
    </rPh>
    <rPh sb="13" eb="14">
      <t>オシ</t>
    </rPh>
    <rPh sb="21" eb="23">
      <t>シンキ</t>
    </rPh>
    <phoneticPr fontId="1"/>
  </si>
  <si>
    <r>
      <t xml:space="preserve">別シート「楽器整備５カ年計画」を修正する形で回答してください。
楽器現有額は、修理費の予算配分要望に使用する金額です。台帳等と合わせるなど
確認をお願いします。
</t>
    </r>
    <r>
      <rPr>
        <u/>
        <sz val="11"/>
        <rFont val="UD デジタル 教科書体 N-R"/>
        <family val="1"/>
        <charset val="128"/>
      </rPr>
      <t>シートの中の自校部分を確認し、修正部分は</t>
    </r>
    <r>
      <rPr>
        <u/>
        <sz val="11"/>
        <color rgb="FFFF0000"/>
        <rFont val="UD デジタル 教科書体 N-R"/>
        <family val="1"/>
        <charset val="128"/>
      </rPr>
      <t>赤字</t>
    </r>
    <r>
      <rPr>
        <u/>
        <sz val="11"/>
        <rFont val="UD デジタル 教科書体 N-R"/>
        <family val="1"/>
        <charset val="128"/>
      </rPr>
      <t>で記入してください。</t>
    </r>
    <r>
      <rPr>
        <sz val="11"/>
        <rFont val="UD デジタル 教科書体 N-R"/>
        <family val="1"/>
        <charset val="128"/>
      </rPr>
      <t xml:space="preserve">
</t>
    </r>
    <r>
      <rPr>
        <u/>
        <sz val="11"/>
        <rFont val="UD デジタル 教科書体 N-R"/>
        <family val="1"/>
        <charset val="128"/>
      </rPr>
      <t>回答する時は、自校部分のみを送ってください。</t>
    </r>
    <r>
      <rPr>
        <sz val="11"/>
        <rFont val="UD デジタル 教科書体 N-R"/>
        <family val="1"/>
        <charset val="128"/>
      </rPr>
      <t xml:space="preserve">
※令和３年度～７年度分になります。
樽川中学校については、「石狩太鼓部」に係る経費も記入してください。
</t>
    </r>
    <rPh sb="0" eb="1">
      <t>ベツ</t>
    </rPh>
    <rPh sb="5" eb="7">
      <t>ガッキ</t>
    </rPh>
    <rPh sb="7" eb="9">
      <t>セイビ</t>
    </rPh>
    <rPh sb="11" eb="12">
      <t>ネン</t>
    </rPh>
    <rPh sb="12" eb="14">
      <t>ケイカク</t>
    </rPh>
    <rPh sb="16" eb="18">
      <t>シュウセイ</t>
    </rPh>
    <rPh sb="20" eb="21">
      <t>カタチ</t>
    </rPh>
    <rPh sb="22" eb="24">
      <t>カイトウ</t>
    </rPh>
    <rPh sb="32" eb="34">
      <t>ガッキ</t>
    </rPh>
    <rPh sb="34" eb="36">
      <t>ゲンユウ</t>
    </rPh>
    <rPh sb="36" eb="37">
      <t>ガク</t>
    </rPh>
    <rPh sb="39" eb="42">
      <t>シュウリヒ</t>
    </rPh>
    <rPh sb="43" eb="45">
      <t>ヨサン</t>
    </rPh>
    <rPh sb="45" eb="47">
      <t>ハイブン</t>
    </rPh>
    <rPh sb="47" eb="49">
      <t>ヨウボウ</t>
    </rPh>
    <rPh sb="50" eb="52">
      <t>シヨウ</t>
    </rPh>
    <rPh sb="54" eb="56">
      <t>キンガク</t>
    </rPh>
    <rPh sb="59" eb="61">
      <t>ダイチョウ</t>
    </rPh>
    <rPh sb="61" eb="62">
      <t>トウ</t>
    </rPh>
    <rPh sb="63" eb="64">
      <t>ア</t>
    </rPh>
    <rPh sb="70" eb="72">
      <t>カクニン</t>
    </rPh>
    <rPh sb="74" eb="75">
      <t>ネガ</t>
    </rPh>
    <rPh sb="85" eb="86">
      <t>ナカ</t>
    </rPh>
    <rPh sb="87" eb="89">
      <t>ジコウ</t>
    </rPh>
    <rPh sb="89" eb="91">
      <t>ブブン</t>
    </rPh>
    <rPh sb="92" eb="94">
      <t>カクニン</t>
    </rPh>
    <rPh sb="96" eb="98">
      <t>シュウセイ</t>
    </rPh>
    <rPh sb="98" eb="100">
      <t>ブブン</t>
    </rPh>
    <rPh sb="101" eb="103">
      <t>アカジ</t>
    </rPh>
    <rPh sb="104" eb="106">
      <t>キニュウ</t>
    </rPh>
    <rPh sb="114" eb="116">
      <t>カイトウ</t>
    </rPh>
    <rPh sb="118" eb="119">
      <t>トキ</t>
    </rPh>
    <rPh sb="121" eb="123">
      <t>ジコウ</t>
    </rPh>
    <rPh sb="123" eb="125">
      <t>ブブン</t>
    </rPh>
    <rPh sb="128" eb="129">
      <t>オク</t>
    </rPh>
    <rPh sb="138" eb="140">
      <t>レイワ</t>
    </rPh>
    <rPh sb="141" eb="143">
      <t>ネンド</t>
    </rPh>
    <rPh sb="145" eb="147">
      <t>ネンド</t>
    </rPh>
    <rPh sb="147" eb="148">
      <t>ブン</t>
    </rPh>
    <rPh sb="155" eb="157">
      <t>タルカワ</t>
    </rPh>
    <rPh sb="157" eb="160">
      <t>チュウガッコウ</t>
    </rPh>
    <rPh sb="167" eb="169">
      <t>イシカリ</t>
    </rPh>
    <rPh sb="169" eb="171">
      <t>タイコ</t>
    </rPh>
    <rPh sb="171" eb="172">
      <t>ブ</t>
    </rPh>
    <rPh sb="174" eb="175">
      <t>カカワ</t>
    </rPh>
    <rPh sb="176" eb="178">
      <t>ケイヒ</t>
    </rPh>
    <rPh sb="179" eb="181">
      <t>キニュウ</t>
    </rPh>
    <phoneticPr fontId="1"/>
  </si>
  <si>
    <t>資料4</t>
    <rPh sb="0" eb="2">
      <t>シリョウ</t>
    </rPh>
    <phoneticPr fontId="1"/>
  </si>
  <si>
    <t>吹奏楽等楽器に係る経費（中学校）</t>
    <rPh sb="0" eb="3">
      <t>スイソウガク</t>
    </rPh>
    <rPh sb="3" eb="4">
      <t>トウ</t>
    </rPh>
    <rPh sb="4" eb="6">
      <t>ガッキ</t>
    </rPh>
    <rPh sb="7" eb="8">
      <t>カカワ</t>
    </rPh>
    <rPh sb="9" eb="11">
      <t>ケイヒ</t>
    </rPh>
    <rPh sb="12" eb="15">
      <t>チュウガッコウ</t>
    </rPh>
    <phoneticPr fontId="1"/>
  </si>
  <si>
    <t>令和２年度</t>
    <rPh sb="0" eb="2">
      <t>レイワ</t>
    </rPh>
    <rPh sb="3" eb="4">
      <t>ネン</t>
    </rPh>
    <rPh sb="4" eb="5">
      <t>ド</t>
    </rPh>
    <phoneticPr fontId="10"/>
  </si>
  <si>
    <t>令和３年度</t>
    <rPh sb="0" eb="2">
      <t>レイワ</t>
    </rPh>
    <rPh sb="3" eb="4">
      <t>ネン</t>
    </rPh>
    <rPh sb="4" eb="5">
      <t>ド</t>
    </rPh>
    <phoneticPr fontId="10"/>
  </si>
  <si>
    <t>令和４年度</t>
    <rPh sb="0" eb="2">
      <t>レイワ</t>
    </rPh>
    <rPh sb="3" eb="4">
      <t>ネン</t>
    </rPh>
    <rPh sb="4" eb="5">
      <t>ド</t>
    </rPh>
    <phoneticPr fontId="10"/>
  </si>
  <si>
    <t>令和５年度</t>
    <rPh sb="0" eb="2">
      <t>レイワ</t>
    </rPh>
    <rPh sb="3" eb="4">
      <t>ネン</t>
    </rPh>
    <rPh sb="4" eb="5">
      <t>ド</t>
    </rPh>
    <phoneticPr fontId="10"/>
  </si>
  <si>
    <t>令和６年度</t>
    <rPh sb="0" eb="2">
      <t>レイワ</t>
    </rPh>
    <rPh sb="3" eb="4">
      <t>ネン</t>
    </rPh>
    <rPh sb="4" eb="5">
      <t>ド</t>
    </rPh>
    <phoneticPr fontId="10"/>
  </si>
  <si>
    <t>ヤマハテナーサクソフォン</t>
    <phoneticPr fontId="1"/>
  </si>
  <si>
    <t>ヤマハカスタムクラリネット</t>
    <phoneticPr fontId="1"/>
  </si>
  <si>
    <t>ヤマハユーフォニアム</t>
    <phoneticPr fontId="1"/>
  </si>
  <si>
    <t>ヤマハチューバ</t>
    <phoneticPr fontId="1"/>
  </si>
  <si>
    <t>令和２年度</t>
    <phoneticPr fontId="10"/>
  </si>
  <si>
    <t>令和３年度</t>
  </si>
  <si>
    <t>令和４年度</t>
  </si>
  <si>
    <t>令和５年度</t>
  </si>
  <si>
    <t>令和6年度</t>
    <rPh sb="0" eb="2">
      <t>レイワ</t>
    </rPh>
    <rPh sb="3" eb="5">
      <t>ネンド</t>
    </rPh>
    <phoneticPr fontId="10"/>
  </si>
  <si>
    <t>令和２年度</t>
    <rPh sb="0" eb="2">
      <t>レイワ</t>
    </rPh>
    <rPh sb="3" eb="5">
      <t>ネンド</t>
    </rPh>
    <phoneticPr fontId="26"/>
  </si>
  <si>
    <t>令和３年度</t>
    <rPh sb="0" eb="2">
      <t>レイワ</t>
    </rPh>
    <rPh sb="3" eb="5">
      <t>ネンド</t>
    </rPh>
    <phoneticPr fontId="26"/>
  </si>
  <si>
    <t>令和４年度</t>
    <rPh sb="0" eb="2">
      <t>レイワ</t>
    </rPh>
    <rPh sb="3" eb="5">
      <t>ネンド</t>
    </rPh>
    <phoneticPr fontId="1"/>
  </si>
  <si>
    <t>令和５年度</t>
    <rPh sb="0" eb="2">
      <t>レイワ</t>
    </rPh>
    <rPh sb="3" eb="5">
      <t>ネンド</t>
    </rPh>
    <phoneticPr fontId="1"/>
  </si>
  <si>
    <t>令和６年度</t>
    <rPh sb="0" eb="2">
      <t>レイワ</t>
    </rPh>
    <rPh sb="3" eb="5">
      <t>ネンド</t>
    </rPh>
    <phoneticPr fontId="26"/>
  </si>
  <si>
    <t>令和２年度</t>
    <rPh sb="0" eb="2">
      <t>レイワ</t>
    </rPh>
    <rPh sb="3" eb="4">
      <t>ネン</t>
    </rPh>
    <rPh sb="4" eb="5">
      <t>ド</t>
    </rPh>
    <phoneticPr fontId="1"/>
  </si>
  <si>
    <t>ドラムセット</t>
    <phoneticPr fontId="1"/>
  </si>
  <si>
    <t>令和３年度</t>
    <rPh sb="0" eb="2">
      <t>レイワ</t>
    </rPh>
    <rPh sb="3" eb="4">
      <t>ネン</t>
    </rPh>
    <rPh sb="4" eb="5">
      <t>ド</t>
    </rPh>
    <phoneticPr fontId="1"/>
  </si>
  <si>
    <t>バストロンボーン</t>
    <phoneticPr fontId="1"/>
  </si>
  <si>
    <t>令和４年度</t>
    <rPh sb="0" eb="2">
      <t>レイワ</t>
    </rPh>
    <rPh sb="3" eb="4">
      <t>ネン</t>
    </rPh>
    <rPh sb="4" eb="5">
      <t>ド</t>
    </rPh>
    <phoneticPr fontId="1"/>
  </si>
  <si>
    <t>クラリネット</t>
    <phoneticPr fontId="1"/>
  </si>
  <si>
    <t>令和５年度</t>
    <rPh sb="0" eb="2">
      <t>レイワ</t>
    </rPh>
    <rPh sb="3" eb="4">
      <t>ネン</t>
    </rPh>
    <rPh sb="4" eb="5">
      <t>ド</t>
    </rPh>
    <phoneticPr fontId="1"/>
  </si>
  <si>
    <t>アルトサックス</t>
    <phoneticPr fontId="1"/>
  </si>
  <si>
    <t>令和６年度</t>
    <rPh sb="0" eb="2">
      <t>レイワ</t>
    </rPh>
    <rPh sb="3" eb="4">
      <t>ネン</t>
    </rPh>
    <rPh sb="4" eb="5">
      <t>ド</t>
    </rPh>
    <phoneticPr fontId="1"/>
  </si>
  <si>
    <t>ホルン</t>
    <phoneticPr fontId="1"/>
  </si>
  <si>
    <t>１，小学校は昨年度デジタル教科書の導入がなされていますでの、導入以後必要経費項目を記入して下さい。</t>
    <rPh sb="2" eb="5">
      <t>ショウガッコウ</t>
    </rPh>
    <rPh sb="6" eb="9">
      <t>サクネンド</t>
    </rPh>
    <rPh sb="13" eb="16">
      <t>キョウカショ</t>
    </rPh>
    <rPh sb="17" eb="19">
      <t>ドウニュウ</t>
    </rPh>
    <rPh sb="30" eb="32">
      <t>ドウニュウ</t>
    </rPh>
    <rPh sb="32" eb="34">
      <t>イゴ</t>
    </rPh>
    <rPh sb="34" eb="36">
      <t>ヒツヨウ</t>
    </rPh>
    <rPh sb="36" eb="38">
      <t>ケイヒ</t>
    </rPh>
    <rPh sb="38" eb="40">
      <t>コウモク</t>
    </rPh>
    <rPh sb="41" eb="43">
      <t>キニュウ</t>
    </rPh>
    <rPh sb="45" eb="46">
      <t>クダ</t>
    </rPh>
    <phoneticPr fontId="1"/>
  </si>
  <si>
    <t>２，中学校は次年度デジタル教科書の導入が予想されます。念のためデジタル教科書は必ず記入してください。</t>
    <rPh sb="2" eb="5">
      <t>チュウガッコウ</t>
    </rPh>
    <rPh sb="6" eb="9">
      <t>ジネンド</t>
    </rPh>
    <rPh sb="13" eb="16">
      <t>キョウカショ</t>
    </rPh>
    <rPh sb="17" eb="19">
      <t>ドウニュウ</t>
    </rPh>
    <rPh sb="20" eb="22">
      <t>ヨソウ</t>
    </rPh>
    <rPh sb="27" eb="28">
      <t>ネン</t>
    </rPh>
    <rPh sb="35" eb="38">
      <t>キョウカショ</t>
    </rPh>
    <rPh sb="39" eb="40">
      <t>カナラ</t>
    </rPh>
    <rPh sb="41" eb="43">
      <t>キニュウ</t>
    </rPh>
    <phoneticPr fontId="1"/>
  </si>
  <si>
    <t>資料７</t>
    <rPh sb="0" eb="2">
      <t>シリョウ</t>
    </rPh>
    <phoneticPr fontId="1"/>
  </si>
  <si>
    <t>学習指導要領全面改訂に係る必要経費の予算措置</t>
    <rPh sb="0" eb="2">
      <t>ガクシュウ</t>
    </rPh>
    <rPh sb="2" eb="4">
      <t>シドウ</t>
    </rPh>
    <rPh sb="4" eb="6">
      <t>ヨウリョウ</t>
    </rPh>
    <rPh sb="6" eb="8">
      <t>ゼンメン</t>
    </rPh>
    <rPh sb="8" eb="10">
      <t>カイテイ</t>
    </rPh>
    <rPh sb="11" eb="12">
      <t>カカワ</t>
    </rPh>
    <rPh sb="13" eb="15">
      <t>ヒツヨウ</t>
    </rPh>
    <rPh sb="15" eb="17">
      <t>ケイヒ</t>
    </rPh>
    <rPh sb="18" eb="20">
      <t>ヨサン</t>
    </rPh>
    <rPh sb="20" eb="22">
      <t>ソチ</t>
    </rPh>
    <phoneticPr fontId="1"/>
  </si>
  <si>
    <t>内訳・内容</t>
    <rPh sb="0" eb="2">
      <t>ウチワケ</t>
    </rPh>
    <rPh sb="3" eb="5">
      <t>ナイヨウ</t>
    </rPh>
    <phoneticPr fontId="1"/>
  </si>
  <si>
    <t>石狩小</t>
    <rPh sb="0" eb="2">
      <t>イシカリ</t>
    </rPh>
    <rPh sb="2" eb="3">
      <t>ショウ</t>
    </rPh>
    <phoneticPr fontId="1"/>
  </si>
  <si>
    <t>花川小</t>
    <rPh sb="0" eb="2">
      <t>ハナカワ</t>
    </rPh>
    <rPh sb="2" eb="3">
      <t>ショウ</t>
    </rPh>
    <phoneticPr fontId="1"/>
  </si>
  <si>
    <t>生振小</t>
    <rPh sb="0" eb="2">
      <t>オヤフル</t>
    </rPh>
    <rPh sb="2" eb="3">
      <t>ショウ</t>
    </rPh>
    <phoneticPr fontId="1"/>
  </si>
  <si>
    <t>南線小</t>
    <rPh sb="0" eb="1">
      <t>ミナミ</t>
    </rPh>
    <rPh sb="1" eb="2">
      <t>セン</t>
    </rPh>
    <rPh sb="2" eb="3">
      <t>ショウ</t>
    </rPh>
    <phoneticPr fontId="1"/>
  </si>
  <si>
    <t>双葉小</t>
    <rPh sb="0" eb="2">
      <t>フタバ</t>
    </rPh>
    <rPh sb="2" eb="3">
      <t>ショウ</t>
    </rPh>
    <phoneticPr fontId="1"/>
  </si>
  <si>
    <t>花川南小</t>
    <rPh sb="0" eb="2">
      <t>ハナカワ</t>
    </rPh>
    <rPh sb="2" eb="3">
      <t>ミナミ</t>
    </rPh>
    <rPh sb="3" eb="4">
      <t>ショウ</t>
    </rPh>
    <phoneticPr fontId="1"/>
  </si>
  <si>
    <t>緑苑台小</t>
    <rPh sb="0" eb="3">
      <t>リョクエンダイ</t>
    </rPh>
    <rPh sb="3" eb="4">
      <t>ショウ</t>
    </rPh>
    <phoneticPr fontId="1"/>
  </si>
  <si>
    <t>厚田小</t>
    <rPh sb="0" eb="2">
      <t>アツタ</t>
    </rPh>
    <rPh sb="2" eb="3">
      <t>ショウ</t>
    </rPh>
    <phoneticPr fontId="1"/>
  </si>
  <si>
    <t>・デジタル教科書　　　
・拡大プリンタ（Ａ１サイズ対応）</t>
    <phoneticPr fontId="1"/>
  </si>
  <si>
    <t>八幡小</t>
    <rPh sb="0" eb="2">
      <t>ハチマン</t>
    </rPh>
    <rPh sb="2" eb="3">
      <t>ショウ</t>
    </rPh>
    <phoneticPr fontId="1"/>
  </si>
  <si>
    <t>石狩中</t>
    <rPh sb="0" eb="2">
      <t>イシカリ</t>
    </rPh>
    <rPh sb="2" eb="3">
      <t>チュウ</t>
    </rPh>
    <phoneticPr fontId="1"/>
  </si>
  <si>
    <t>花川南中</t>
    <rPh sb="0" eb="2">
      <t>ハナカワ</t>
    </rPh>
    <rPh sb="2" eb="3">
      <t>ミナミ</t>
    </rPh>
    <rPh sb="3" eb="4">
      <t>チュウ</t>
    </rPh>
    <phoneticPr fontId="1"/>
  </si>
  <si>
    <t>花川北中</t>
    <rPh sb="0" eb="3">
      <t>ハナカワキタ</t>
    </rPh>
    <rPh sb="3" eb="4">
      <t>チュウ</t>
    </rPh>
    <phoneticPr fontId="1"/>
  </si>
  <si>
    <t>樽川中</t>
    <rPh sb="0" eb="2">
      <t>タルカワ</t>
    </rPh>
    <rPh sb="2" eb="3">
      <t>チュウ</t>
    </rPh>
    <phoneticPr fontId="1"/>
  </si>
  <si>
    <t>・デジタル教科書　　・教師用指導書（各教科不足分）　　・電子黒板（全教室）
・プロジェクター</t>
    <phoneticPr fontId="1"/>
  </si>
  <si>
    <t>・デジタル教科書　・TT担当者用指導書</t>
    <phoneticPr fontId="1"/>
  </si>
  <si>
    <t>・各教室に固定式のプロジェクターとスクリーン、遮光カーテン
・算数・理科・外国語のデジタル教科書
・タブレットＰＣもしくは２in１ＰＣ
・指導方法工夫改善加配教員用の算数指導書</t>
    <phoneticPr fontId="1"/>
  </si>
  <si>
    <t>・加配教員分の指導書（赤刷り）
・デジタル教科書</t>
    <phoneticPr fontId="1"/>
  </si>
  <si>
    <t>・デジタル教科書とプログラミング教材の予算化をお願いしたい。</t>
    <phoneticPr fontId="1"/>
  </si>
  <si>
    <t>・デジタル教科書（全教科）
・朱書き指導書全学級分
・全教室にＩＣＴ機器の設置</t>
    <phoneticPr fontId="1"/>
  </si>
  <si>
    <t>・算数の指導書（ＴＴ、少人数指導者用）
・算数の教科書（各１部）
・デジタル教科書（電子黒板、ノートパソコンが整備された場合）</t>
    <phoneticPr fontId="1"/>
  </si>
  <si>
    <t>・デジタル教科書</t>
    <phoneticPr fontId="1"/>
  </si>
  <si>
    <t>・デジタル教科書
・補助教諭用指導書
・デジタルソフト教材（地図用ソフト）</t>
    <phoneticPr fontId="1"/>
  </si>
  <si>
    <t>・デジタル教科書　各学年/５教科　各１冊
・教師用指導書　各教科不足分</t>
    <phoneticPr fontId="1"/>
  </si>
  <si>
    <t>・デジタル教科書</t>
    <phoneticPr fontId="1"/>
  </si>
  <si>
    <t>・デジタル教科書
・電子黒板
・教師用指導書・朱書教科書（各教科不足分。一つの学年に複数の教科担任が入っているので、
　１教科１冊または１セットでは足りないため。）</t>
    <phoneticPr fontId="1"/>
  </si>
  <si>
    <t>教科書採択に関わる物品で購入したい物品、購入したくても購入できるのかどうかはっきりしないものがあれば以下に記述してください。
記入する時に以下の4点について注意願います。昨年度資料も参考にして下さい。
　　　　　　　　　　　　　　　　　　　　　　</t>
    <rPh sb="0" eb="3">
      <t>キョウカショ</t>
    </rPh>
    <rPh sb="3" eb="5">
      <t>サイタク</t>
    </rPh>
    <rPh sb="6" eb="7">
      <t>カカ</t>
    </rPh>
    <rPh sb="9" eb="11">
      <t>ブッピン</t>
    </rPh>
    <rPh sb="12" eb="14">
      <t>コウニュウ</t>
    </rPh>
    <rPh sb="17" eb="19">
      <t>ブッピン</t>
    </rPh>
    <rPh sb="20" eb="22">
      <t>コウニュウ</t>
    </rPh>
    <rPh sb="27" eb="29">
      <t>コウニュウ</t>
    </rPh>
    <rPh sb="50" eb="52">
      <t>イカ</t>
    </rPh>
    <rPh sb="53" eb="55">
      <t>キジュツ</t>
    </rPh>
    <rPh sb="63" eb="65">
      <t>キニュウ</t>
    </rPh>
    <rPh sb="67" eb="68">
      <t>トキ</t>
    </rPh>
    <rPh sb="69" eb="71">
      <t>イカ</t>
    </rPh>
    <rPh sb="73" eb="74">
      <t>テン</t>
    </rPh>
    <rPh sb="78" eb="80">
      <t>チュウイ</t>
    </rPh>
    <rPh sb="80" eb="81">
      <t>ネガ</t>
    </rPh>
    <rPh sb="85" eb="88">
      <t>サクネンド</t>
    </rPh>
    <rPh sb="88" eb="90">
      <t>シリョウ</t>
    </rPh>
    <rPh sb="91" eb="93">
      <t>サンコウ</t>
    </rPh>
    <rPh sb="96" eb="97">
      <t>クダ</t>
    </rPh>
    <phoneticPr fontId="1"/>
  </si>
  <si>
    <t>３，評価等に関する発行物も対象としていますので、現場の意見を幅広く反映してください。</t>
    <rPh sb="2" eb="4">
      <t>ヒョウカ</t>
    </rPh>
    <rPh sb="4" eb="5">
      <t>トウ</t>
    </rPh>
    <rPh sb="6" eb="7">
      <t>カン</t>
    </rPh>
    <rPh sb="9" eb="12">
      <t>ハッコウブツ</t>
    </rPh>
    <rPh sb="13" eb="15">
      <t>タイショウ</t>
    </rPh>
    <rPh sb="24" eb="26">
      <t>ゲンバ</t>
    </rPh>
    <rPh sb="27" eb="29">
      <t>イケン</t>
    </rPh>
    <rPh sb="30" eb="32">
      <t>ハバヒロ</t>
    </rPh>
    <rPh sb="33" eb="35">
      <t>ハンエイ</t>
    </rPh>
    <phoneticPr fontId="1"/>
  </si>
  <si>
    <t>４，厚田学園は全課程（小学校・中学校）でお願いします。記入の仕方は小中に分けても構わないです。</t>
    <rPh sb="2" eb="4">
      <t>アツタ</t>
    </rPh>
    <rPh sb="4" eb="6">
      <t>ガクエン</t>
    </rPh>
    <rPh sb="7" eb="10">
      <t>ゼンカテイ</t>
    </rPh>
    <rPh sb="11" eb="14">
      <t>ショウガッコウ</t>
    </rPh>
    <rPh sb="15" eb="18">
      <t>チュウガッコウ</t>
    </rPh>
    <rPh sb="21" eb="22">
      <t>ネガ</t>
    </rPh>
    <rPh sb="27" eb="29">
      <t>キニュウ</t>
    </rPh>
    <rPh sb="30" eb="32">
      <t>シカタ</t>
    </rPh>
    <rPh sb="33" eb="35">
      <t>ショウチュウ</t>
    </rPh>
    <rPh sb="36" eb="37">
      <t>ワ</t>
    </rPh>
    <rPh sb="40" eb="41">
      <t>カマ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</si>
</sst>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名&quot;"/>
    <numFmt numFmtId="177" formatCode="&quot;@&quot;#,##0"/>
  </numFmts>
  <fonts count="34"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b/>
      <sz val="11"/>
      <color theme="1"/>
      <name val="ＭＳ 明朝"/>
      <family val="1"/>
      <charset val="128"/>
    </font>
    <font>
      <sz val="11"/>
      <name val="ＭＳ 明朝"/>
      <family val="1"/>
      <charset val="128"/>
    </font>
    <font>
      <sz val="11"/>
      <color rgb="FFFF0000"/>
      <name val="ＭＳ 明朝"/>
      <family val="1"/>
      <charset val="128"/>
    </font>
    <font>
      <sz val="8"/>
      <name val="ＭＳ 明朝"/>
      <family val="1"/>
      <charset val="128"/>
    </font>
    <font>
      <sz val="11"/>
      <color theme="1"/>
      <name val="游ゴシック"/>
      <family val="2"/>
      <charset val="128"/>
      <scheme val="minor"/>
    </font>
    <font>
      <sz val="10"/>
      <name val="游ゴシック"/>
      <family val="3"/>
      <charset val="128"/>
      <scheme val="minor"/>
    </font>
    <font>
      <sz val="9"/>
      <name val="ＭＳ 明朝"/>
      <family val="1"/>
      <charset val="128"/>
    </font>
    <font>
      <sz val="10"/>
      <color theme="1"/>
      <name val="游ゴシック"/>
      <family val="2"/>
      <charset val="128"/>
      <scheme val="minor"/>
    </font>
    <font>
      <sz val="10"/>
      <color theme="1"/>
      <name val="游ゴシック"/>
      <family val="3"/>
      <charset val="128"/>
      <scheme val="minor"/>
    </font>
    <font>
      <b/>
      <sz val="10"/>
      <name val="游ゴシック"/>
      <family val="3"/>
      <charset val="128"/>
      <scheme val="minor"/>
    </font>
    <font>
      <sz val="18"/>
      <name val="UD デジタル 教科書体 NK-R"/>
      <family val="1"/>
      <charset val="128"/>
    </font>
    <font>
      <sz val="11"/>
      <color theme="1"/>
      <name val="UD デジタル 教科書体 NP-B"/>
      <family val="1"/>
      <charset val="128"/>
    </font>
    <font>
      <sz val="11"/>
      <color theme="1"/>
      <name val="UD デジタル 教科書体 N-R"/>
      <family val="1"/>
      <charset val="128"/>
    </font>
    <font>
      <sz val="11"/>
      <name val="UD デジタル 教科書体 N-R"/>
      <family val="1"/>
      <charset val="128"/>
    </font>
    <font>
      <sz val="11"/>
      <color rgb="FFFF0000"/>
      <name val="UD デジタル 教科書体 N-R"/>
      <family val="1"/>
      <charset val="128"/>
    </font>
    <font>
      <sz val="11"/>
      <color theme="1"/>
      <name val="UD デジタル 教科書体 NK-B"/>
      <family val="1"/>
      <charset val="128"/>
    </font>
    <font>
      <sz val="11"/>
      <color theme="1"/>
      <name val="UD デジタル 教科書体 N-B"/>
      <family val="1"/>
      <charset val="128"/>
    </font>
    <font>
      <sz val="10"/>
      <name val="UD デジタル 教科書体 N-R"/>
      <family val="1"/>
      <charset val="128"/>
    </font>
    <font>
      <sz val="9"/>
      <color rgb="FFFF0000"/>
      <name val="UD デジタル 教科書体 N-R"/>
      <family val="1"/>
      <charset val="128"/>
    </font>
    <font>
      <u/>
      <sz val="11"/>
      <name val="UD デジタル 教科書体 N-R"/>
      <family val="1"/>
      <charset val="128"/>
    </font>
    <font>
      <u/>
      <sz val="11"/>
      <color rgb="FFFF0000"/>
      <name val="UD デジタル 教科書体 N-R"/>
      <family val="1"/>
      <charset val="128"/>
    </font>
    <font>
      <u/>
      <sz val="11"/>
      <color rgb="FFFF0000"/>
      <name val="ＭＳ 明朝"/>
      <family val="1"/>
      <charset val="128"/>
    </font>
    <font>
      <sz val="11"/>
      <color theme="1"/>
      <name val="HG創英角ﾎﾟｯﾌﾟ体"/>
      <family val="3"/>
      <charset val="128"/>
    </font>
    <font>
      <b/>
      <sz val="11"/>
      <color theme="3"/>
      <name val="游ゴシック"/>
      <family val="2"/>
      <charset val="128"/>
      <scheme val="minor"/>
    </font>
    <font>
      <sz val="11"/>
      <color rgb="FFFF0000"/>
      <name val="游ゴシック"/>
      <family val="2"/>
      <charset val="128"/>
      <scheme val="minor"/>
    </font>
    <font>
      <b/>
      <sz val="10"/>
      <color theme="1"/>
      <name val="游ゴシック"/>
      <family val="3"/>
      <charset val="128"/>
      <scheme val="minor"/>
    </font>
    <font>
      <sz val="11"/>
      <color rgb="FFFF0000"/>
      <name val="游ゴシック"/>
      <family val="3"/>
      <charset val="128"/>
      <scheme val="minor"/>
    </font>
    <font>
      <sz val="14"/>
      <color theme="1"/>
      <name val="HG丸ｺﾞｼｯｸM-PRO"/>
      <family val="3"/>
      <charset val="128"/>
    </font>
    <font>
      <sz val="22"/>
      <color theme="1"/>
      <name val="HG丸ｺﾞｼｯｸM-PRO"/>
      <family val="3"/>
      <charset val="128"/>
    </font>
    <font>
      <b/>
      <sz val="12"/>
      <color theme="1"/>
      <name val="HG丸ｺﾞｼｯｸM-PRO"/>
      <family val="3"/>
      <charset val="128"/>
    </font>
    <font>
      <sz val="12"/>
      <color theme="1"/>
      <name val="HG丸ｺﾞｼｯｸM-PRO"/>
      <family val="3"/>
      <charset val="128"/>
    </font>
  </fonts>
  <fills count="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3"/>
        <bgColor indexed="64"/>
      </patternFill>
    </fill>
    <fill>
      <patternFill patternType="solid">
        <fgColor theme="0" tint="-0.1499984740745262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diagonal/>
    </border>
  </borders>
  <cellStyleXfs count="4">
    <xf numFmtId="0" fontId="0"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cellStyleXfs>
  <cellXfs count="277">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pplyAlignment="1">
      <alignment horizontal="center" vertical="center" shrinkToFit="1"/>
    </xf>
    <xf numFmtId="0" fontId="2" fillId="0" borderId="1" xfId="0" applyFont="1" applyBorder="1" applyAlignment="1">
      <alignment horizontal="center" vertical="center"/>
    </xf>
    <xf numFmtId="0" fontId="4" fillId="0" borderId="6" xfId="0" applyFont="1" applyFill="1" applyBorder="1" applyAlignment="1">
      <alignment vertical="center" shrinkToFit="1"/>
    </xf>
    <xf numFmtId="3" fontId="4" fillId="0" borderId="6" xfId="0" applyNumberFormat="1" applyFont="1" applyBorder="1" applyAlignment="1">
      <alignment vertical="center"/>
    </xf>
    <xf numFmtId="0" fontId="4" fillId="0" borderId="7" xfId="0" applyFont="1" applyBorder="1" applyAlignment="1">
      <alignment horizontal="left" vertical="center" shrinkToFit="1"/>
    </xf>
    <xf numFmtId="0" fontId="4" fillId="0" borderId="8" xfId="0" applyFont="1" applyBorder="1">
      <alignment vertical="center"/>
    </xf>
    <xf numFmtId="176" fontId="4" fillId="0" borderId="9" xfId="0" applyNumberFormat="1" applyFont="1" applyBorder="1">
      <alignment vertical="center"/>
    </xf>
    <xf numFmtId="177" fontId="4" fillId="0" borderId="7" xfId="0" applyNumberFormat="1" applyFont="1" applyBorder="1">
      <alignment vertical="center"/>
    </xf>
    <xf numFmtId="3" fontId="4" fillId="0" borderId="7" xfId="0" applyNumberFormat="1" applyFont="1" applyBorder="1">
      <alignment vertical="center"/>
    </xf>
    <xf numFmtId="0" fontId="2" fillId="0" borderId="7" xfId="0" applyFont="1" applyBorder="1">
      <alignment vertical="center"/>
    </xf>
    <xf numFmtId="0" fontId="4" fillId="0" borderId="6" xfId="0" applyFont="1" applyBorder="1" applyAlignment="1">
      <alignment vertical="center"/>
    </xf>
    <xf numFmtId="0" fontId="4" fillId="0" borderId="10" xfId="0" applyFont="1" applyBorder="1" applyAlignment="1">
      <alignment horizontal="left" vertical="center" shrinkToFit="1"/>
    </xf>
    <xf numFmtId="0" fontId="4" fillId="0" borderId="11" xfId="0" applyFont="1" applyBorder="1">
      <alignment vertical="center"/>
    </xf>
    <xf numFmtId="176" fontId="4" fillId="0" borderId="12" xfId="0" applyNumberFormat="1" applyFont="1" applyBorder="1">
      <alignment vertical="center"/>
    </xf>
    <xf numFmtId="177" fontId="4" fillId="0" borderId="10" xfId="0" applyNumberFormat="1" applyFont="1" applyBorder="1">
      <alignment vertical="center"/>
    </xf>
    <xf numFmtId="3" fontId="4" fillId="0" borderId="10" xfId="0" applyNumberFormat="1" applyFont="1" applyBorder="1">
      <alignment vertical="center"/>
    </xf>
    <xf numFmtId="0" fontId="2" fillId="0" borderId="10" xfId="0" applyFont="1" applyBorder="1">
      <alignment vertical="center"/>
    </xf>
    <xf numFmtId="0" fontId="4" fillId="0" borderId="10" xfId="0" applyFont="1" applyBorder="1" applyAlignment="1">
      <alignment vertical="center" shrinkToFit="1"/>
    </xf>
    <xf numFmtId="0" fontId="4" fillId="0" borderId="13" xfId="0" applyFont="1" applyBorder="1" applyAlignment="1">
      <alignment vertical="center" shrinkToFit="1"/>
    </xf>
    <xf numFmtId="0" fontId="4" fillId="0" borderId="14" xfId="0" applyFont="1" applyBorder="1">
      <alignment vertical="center"/>
    </xf>
    <xf numFmtId="176" fontId="4" fillId="0" borderId="15" xfId="0" applyNumberFormat="1" applyFont="1" applyBorder="1">
      <alignment vertical="center"/>
    </xf>
    <xf numFmtId="177" fontId="4" fillId="0" borderId="13" xfId="0" applyNumberFormat="1" applyFont="1" applyBorder="1">
      <alignment vertical="center"/>
    </xf>
    <xf numFmtId="3" fontId="4" fillId="0" borderId="13" xfId="0" applyNumberFormat="1" applyFont="1" applyBorder="1">
      <alignment vertical="center"/>
    </xf>
    <xf numFmtId="0" fontId="2" fillId="0" borderId="13" xfId="0" applyFont="1" applyBorder="1">
      <alignment vertical="center"/>
    </xf>
    <xf numFmtId="0" fontId="4" fillId="0" borderId="7" xfId="0" applyFont="1" applyBorder="1" applyAlignment="1">
      <alignment vertical="center" shrinkToFit="1"/>
    </xf>
    <xf numFmtId="0" fontId="4" fillId="0" borderId="6" xfId="0" applyFont="1" applyBorder="1" applyAlignment="1">
      <alignment vertical="center" shrinkToFit="1"/>
    </xf>
    <xf numFmtId="0" fontId="4" fillId="0" borderId="4" xfId="0" applyFont="1" applyBorder="1" applyAlignment="1">
      <alignment vertical="center" shrinkToFit="1"/>
    </xf>
    <xf numFmtId="0" fontId="2" fillId="0" borderId="16" xfId="0" applyFont="1" applyBorder="1">
      <alignment vertical="center"/>
    </xf>
    <xf numFmtId="0" fontId="4" fillId="0" borderId="10" xfId="0" applyFont="1" applyFill="1" applyBorder="1" applyAlignment="1">
      <alignment vertical="center" shrinkToFit="1"/>
    </xf>
    <xf numFmtId="176" fontId="4" fillId="0" borderId="12" xfId="0" applyNumberFormat="1" applyFont="1" applyFill="1" applyBorder="1">
      <alignment vertical="center"/>
    </xf>
    <xf numFmtId="177" fontId="4" fillId="0" borderId="10" xfId="0" applyNumberFormat="1" applyFont="1" applyFill="1" applyBorder="1">
      <alignment vertical="center"/>
    </xf>
    <xf numFmtId="3" fontId="4" fillId="0" borderId="10" xfId="0" applyNumberFormat="1" applyFont="1" applyFill="1" applyBorder="1">
      <alignment vertical="center"/>
    </xf>
    <xf numFmtId="3" fontId="4" fillId="0" borderId="4" xfId="0" applyNumberFormat="1" applyFont="1" applyBorder="1">
      <alignment vertical="center"/>
    </xf>
    <xf numFmtId="0" fontId="4" fillId="0" borderId="6" xfId="0" applyFont="1" applyBorder="1">
      <alignment vertical="center"/>
    </xf>
    <xf numFmtId="0" fontId="4" fillId="0" borderId="5" xfId="0" applyFont="1" applyFill="1" applyBorder="1" applyAlignment="1">
      <alignment vertical="center" shrinkToFit="1"/>
    </xf>
    <xf numFmtId="0" fontId="4" fillId="0" borderId="11" xfId="0" applyFont="1" applyBorder="1" applyAlignment="1">
      <alignment vertical="center" shrinkToFit="1"/>
    </xf>
    <xf numFmtId="3" fontId="4" fillId="0" borderId="6" xfId="0" applyNumberFormat="1" applyFont="1" applyFill="1" applyBorder="1">
      <alignment vertical="center"/>
    </xf>
    <xf numFmtId="0" fontId="4" fillId="0" borderId="6" xfId="0" applyFont="1" applyFill="1" applyBorder="1">
      <alignment vertical="center"/>
    </xf>
    <xf numFmtId="0" fontId="4" fillId="0" borderId="5" xfId="0" applyFont="1" applyFill="1" applyBorder="1">
      <alignment vertical="center"/>
    </xf>
    <xf numFmtId="0" fontId="4" fillId="0" borderId="19" xfId="0" applyFont="1" applyFill="1" applyBorder="1" applyAlignment="1">
      <alignment vertical="center" shrinkToFit="1"/>
    </xf>
    <xf numFmtId="176" fontId="4" fillId="0" borderId="21" xfId="0" applyNumberFormat="1" applyFont="1" applyFill="1" applyBorder="1">
      <alignment vertical="center"/>
    </xf>
    <xf numFmtId="177" fontId="4" fillId="0" borderId="19" xfId="0" applyNumberFormat="1" applyFont="1" applyFill="1" applyBorder="1">
      <alignment vertical="center"/>
    </xf>
    <xf numFmtId="3" fontId="4" fillId="0" borderId="19" xfId="0" applyNumberFormat="1" applyFont="1" applyFill="1" applyBorder="1">
      <alignment vertical="center"/>
    </xf>
    <xf numFmtId="0" fontId="5" fillId="0" borderId="16" xfId="0" applyFont="1" applyBorder="1">
      <alignment vertical="center"/>
    </xf>
    <xf numFmtId="0" fontId="5" fillId="0" borderId="10" xfId="0" applyFont="1" applyBorder="1">
      <alignment vertical="center"/>
    </xf>
    <xf numFmtId="0" fontId="4" fillId="0" borderId="14" xfId="0" applyFont="1" applyBorder="1" applyAlignment="1">
      <alignment vertical="center" shrinkToFit="1"/>
    </xf>
    <xf numFmtId="0" fontId="5" fillId="0" borderId="13" xfId="0" applyFont="1" applyBorder="1">
      <alignment vertical="center"/>
    </xf>
    <xf numFmtId="0" fontId="4" fillId="0" borderId="11" xfId="0" applyFont="1" applyFill="1" applyBorder="1" applyAlignment="1">
      <alignment vertical="center" shrinkToFit="1"/>
    </xf>
    <xf numFmtId="0" fontId="5" fillId="0" borderId="10" xfId="0" applyFont="1" applyFill="1" applyBorder="1">
      <alignment vertical="center"/>
    </xf>
    <xf numFmtId="0" fontId="4" fillId="0" borderId="10" xfId="0" applyFont="1" applyFill="1" applyBorder="1">
      <alignment vertical="center"/>
    </xf>
    <xf numFmtId="0" fontId="4" fillId="0" borderId="20" xfId="0" applyFont="1" applyFill="1" applyBorder="1" applyAlignment="1">
      <alignment vertical="center" shrinkToFit="1"/>
    </xf>
    <xf numFmtId="0" fontId="4" fillId="0" borderId="19" xfId="0" applyFont="1" applyFill="1" applyBorder="1">
      <alignment vertical="center"/>
    </xf>
    <xf numFmtId="0" fontId="4" fillId="0" borderId="8" xfId="0" applyFont="1" applyBorder="1" applyAlignment="1">
      <alignment vertical="center" shrinkToFit="1"/>
    </xf>
    <xf numFmtId="0" fontId="6" fillId="0" borderId="6" xfId="0" applyFont="1" applyFill="1" applyBorder="1">
      <alignment vertical="center"/>
    </xf>
    <xf numFmtId="0" fontId="6" fillId="0" borderId="5" xfId="0" applyFont="1" applyFill="1" applyBorder="1">
      <alignment vertical="center"/>
    </xf>
    <xf numFmtId="0" fontId="0" fillId="0" borderId="0" xfId="0" applyBorder="1">
      <alignment vertical="center"/>
    </xf>
    <xf numFmtId="0" fontId="4" fillId="0" borderId="16" xfId="0" applyFont="1" applyBorder="1" applyAlignment="1">
      <alignment horizontal="left" vertical="center" shrinkToFit="1"/>
    </xf>
    <xf numFmtId="0" fontId="4" fillId="0" borderId="17" xfId="0" applyFont="1" applyBorder="1">
      <alignment vertical="center"/>
    </xf>
    <xf numFmtId="176" fontId="4" fillId="0" borderId="18" xfId="0" applyNumberFormat="1" applyFont="1" applyBorder="1">
      <alignment vertical="center"/>
    </xf>
    <xf numFmtId="177" fontId="4" fillId="0" borderId="16" xfId="0" applyNumberFormat="1" applyFont="1" applyBorder="1">
      <alignment vertical="center"/>
    </xf>
    <xf numFmtId="3" fontId="4" fillId="0" borderId="16" xfId="0" applyNumberFormat="1" applyFont="1" applyBorder="1">
      <alignment vertical="center"/>
    </xf>
    <xf numFmtId="3" fontId="4" fillId="0" borderId="6" xfId="0" applyNumberFormat="1" applyFont="1" applyBorder="1">
      <alignment vertical="center"/>
    </xf>
    <xf numFmtId="3" fontId="9" fillId="0" borderId="6" xfId="0" applyNumberFormat="1" applyFont="1" applyBorder="1" applyAlignment="1">
      <alignment vertical="center"/>
    </xf>
    <xf numFmtId="0" fontId="2" fillId="0" borderId="0" xfId="0" applyFont="1" applyAlignment="1">
      <alignment vertical="center"/>
    </xf>
    <xf numFmtId="0" fontId="11" fillId="0" borderId="0" xfId="0" applyFont="1" applyAlignment="1">
      <alignment vertical="center"/>
    </xf>
    <xf numFmtId="0" fontId="0" fillId="0" borderId="0" xfId="0" applyAlignment="1" applyProtection="1">
      <alignment vertical="center"/>
      <protection locked="0"/>
    </xf>
    <xf numFmtId="0" fontId="2" fillId="0" borderId="1" xfId="0" applyFont="1" applyBorder="1" applyAlignment="1">
      <alignment horizontal="center" vertical="center"/>
    </xf>
    <xf numFmtId="0" fontId="2" fillId="0" borderId="2" xfId="0" applyFont="1" applyBorder="1" applyAlignment="1">
      <alignment vertical="center" shrinkToFit="1"/>
    </xf>
    <xf numFmtId="0" fontId="2" fillId="0" borderId="3" xfId="0" applyFont="1" applyBorder="1" applyAlignment="1">
      <alignment vertical="center" shrinkToFit="1"/>
    </xf>
    <xf numFmtId="0" fontId="2" fillId="2" borderId="0" xfId="0" applyFont="1" applyFill="1">
      <alignment vertical="center"/>
    </xf>
    <xf numFmtId="0" fontId="4" fillId="2" borderId="6" xfId="0" applyFont="1" applyFill="1" applyBorder="1" applyAlignment="1">
      <alignment vertical="center" shrinkToFit="1"/>
    </xf>
    <xf numFmtId="0" fontId="4" fillId="2" borderId="6" xfId="0" applyFont="1" applyFill="1" applyBorder="1" applyAlignment="1">
      <alignment vertical="center"/>
    </xf>
    <xf numFmtId="0" fontId="4" fillId="2" borderId="16" xfId="0" applyFont="1" applyFill="1" applyBorder="1" applyAlignment="1">
      <alignment vertical="center" shrinkToFit="1"/>
    </xf>
    <xf numFmtId="0" fontId="4" fillId="2" borderId="17" xfId="0" applyFont="1" applyFill="1" applyBorder="1">
      <alignment vertical="center"/>
    </xf>
    <xf numFmtId="176" fontId="4" fillId="2" borderId="18" xfId="0" applyNumberFormat="1" applyFont="1" applyFill="1" applyBorder="1">
      <alignment vertical="center"/>
    </xf>
    <xf numFmtId="177" fontId="4" fillId="2" borderId="16" xfId="0" applyNumberFormat="1" applyFont="1" applyFill="1" applyBorder="1">
      <alignment vertical="center"/>
    </xf>
    <xf numFmtId="3" fontId="4" fillId="2" borderId="16" xfId="0" applyNumberFormat="1" applyFont="1" applyFill="1" applyBorder="1">
      <alignment vertical="center"/>
    </xf>
    <xf numFmtId="0" fontId="2" fillId="2" borderId="16" xfId="0" applyFont="1" applyFill="1" applyBorder="1">
      <alignment vertical="center"/>
    </xf>
    <xf numFmtId="3" fontId="4" fillId="2" borderId="10" xfId="0" applyNumberFormat="1" applyFont="1" applyFill="1" applyBorder="1">
      <alignment vertical="center"/>
    </xf>
    <xf numFmtId="177" fontId="4" fillId="2" borderId="6" xfId="0" applyNumberFormat="1" applyFont="1" applyFill="1" applyBorder="1">
      <alignment vertical="center"/>
    </xf>
    <xf numFmtId="3" fontId="4" fillId="2" borderId="13" xfId="0" applyNumberFormat="1" applyFont="1" applyFill="1" applyBorder="1">
      <alignment vertical="center"/>
    </xf>
    <xf numFmtId="0" fontId="2" fillId="2" borderId="6" xfId="0" applyFont="1" applyFill="1" applyBorder="1">
      <alignment vertical="center"/>
    </xf>
    <xf numFmtId="177" fontId="4" fillId="0" borderId="13" xfId="0" applyNumberFormat="1" applyFont="1" applyFill="1" applyBorder="1">
      <alignment vertical="center"/>
    </xf>
    <xf numFmtId="177" fontId="4" fillId="0" borderId="7" xfId="0" applyNumberFormat="1" applyFont="1" applyFill="1" applyBorder="1">
      <alignment vertical="center"/>
    </xf>
    <xf numFmtId="3" fontId="4" fillId="0" borderId="7" xfId="0" applyNumberFormat="1" applyFont="1" applyFill="1" applyBorder="1">
      <alignment vertical="center"/>
    </xf>
    <xf numFmtId="0" fontId="2" fillId="0" borderId="7" xfId="0" applyFont="1" applyFill="1" applyBorder="1">
      <alignment vertical="center"/>
    </xf>
    <xf numFmtId="0" fontId="2" fillId="0" borderId="10" xfId="0" applyFont="1" applyFill="1" applyBorder="1">
      <alignment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176" fontId="4" fillId="2" borderId="12" xfId="0" applyNumberFormat="1" applyFont="1" applyFill="1" applyBorder="1">
      <alignment vertical="center"/>
    </xf>
    <xf numFmtId="176" fontId="4" fillId="2" borderId="27" xfId="0" applyNumberFormat="1" applyFont="1" applyFill="1" applyBorder="1">
      <alignment vertical="center"/>
    </xf>
    <xf numFmtId="0" fontId="4" fillId="2" borderId="0" xfId="0" applyFont="1" applyFill="1">
      <alignment vertical="center"/>
    </xf>
    <xf numFmtId="0" fontId="4" fillId="2" borderId="16" xfId="0" applyFont="1" applyFill="1" applyBorder="1">
      <alignment vertical="center"/>
    </xf>
    <xf numFmtId="3" fontId="9" fillId="0" borderId="6" xfId="0" applyNumberFormat="1" applyFont="1" applyBorder="1" applyAlignment="1">
      <alignment vertical="center" shrinkToFit="1"/>
    </xf>
    <xf numFmtId="0" fontId="15" fillId="0" borderId="0" xfId="0" applyFont="1">
      <alignment vertical="center"/>
    </xf>
    <xf numFmtId="0" fontId="15" fillId="0" borderId="3" xfId="0" applyFont="1" applyBorder="1">
      <alignment vertical="center"/>
    </xf>
    <xf numFmtId="0" fontId="15" fillId="0" borderId="3" xfId="0" applyFont="1" applyBorder="1" applyAlignment="1" applyProtection="1">
      <alignment vertical="center"/>
      <protection locked="0"/>
    </xf>
    <xf numFmtId="0" fontId="15" fillId="0" borderId="1" xfId="0" applyFont="1" applyBorder="1" applyAlignment="1">
      <alignment vertical="center" shrinkToFit="1"/>
    </xf>
    <xf numFmtId="0" fontId="15" fillId="0" borderId="0" xfId="0" applyFont="1" applyAlignment="1">
      <alignment vertical="center" shrinkToFit="1"/>
    </xf>
    <xf numFmtId="0" fontId="15" fillId="0" borderId="3" xfId="0" applyFont="1" applyFill="1" applyBorder="1" applyAlignment="1">
      <alignment vertical="center" shrinkToFit="1"/>
    </xf>
    <xf numFmtId="0" fontId="15" fillId="0" borderId="3" xfId="0" applyFont="1" applyBorder="1" applyAlignment="1">
      <alignment vertical="center" shrinkToFit="1"/>
    </xf>
    <xf numFmtId="0" fontId="15" fillId="0" borderId="0" xfId="0" applyFont="1" applyBorder="1" applyAlignment="1">
      <alignment vertical="center" shrinkToFit="1"/>
    </xf>
    <xf numFmtId="0" fontId="15" fillId="0" borderId="1"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2" xfId="0" applyFont="1" applyBorder="1" applyAlignment="1">
      <alignment vertical="center" shrinkToFit="1"/>
    </xf>
    <xf numFmtId="0" fontId="15" fillId="0" borderId="27" xfId="0" applyFont="1" applyBorder="1">
      <alignment vertical="center"/>
    </xf>
    <xf numFmtId="0" fontId="17" fillId="0" borderId="0" xfId="0" applyFont="1" applyBorder="1" applyAlignment="1">
      <alignment vertical="center" shrinkToFit="1"/>
    </xf>
    <xf numFmtId="38" fontId="15" fillId="0" borderId="0" xfId="1" applyFont="1" applyBorder="1" applyAlignment="1">
      <alignment horizontal="right" vertical="center" shrinkToFit="1"/>
    </xf>
    <xf numFmtId="0" fontId="16" fillId="0" borderId="2" xfId="0" applyFont="1" applyBorder="1" applyAlignment="1">
      <alignment vertical="center" shrinkToFit="1"/>
    </xf>
    <xf numFmtId="0" fontId="16" fillId="0" borderId="3" xfId="0" applyFont="1" applyBorder="1">
      <alignment vertical="center"/>
    </xf>
    <xf numFmtId="0" fontId="16" fillId="0" borderId="0" xfId="0" applyFont="1">
      <alignment vertical="center"/>
    </xf>
    <xf numFmtId="0" fontId="16" fillId="0" borderId="1" xfId="0" applyFont="1" applyBorder="1" applyAlignment="1">
      <alignment vertical="center" shrinkToFit="1"/>
    </xf>
    <xf numFmtId="0" fontId="16" fillId="0" borderId="0" xfId="0" applyFont="1" applyBorder="1">
      <alignment vertical="center"/>
    </xf>
    <xf numFmtId="0" fontId="15" fillId="0" borderId="28" xfId="0" applyFont="1" applyBorder="1" applyAlignment="1">
      <alignment horizontal="left" vertical="center" shrinkToFit="1"/>
    </xf>
    <xf numFmtId="0" fontId="15" fillId="0" borderId="22" xfId="0" applyFont="1" applyBorder="1" applyAlignment="1">
      <alignment horizontal="left" vertical="center" shrinkToFit="1"/>
    </xf>
    <xf numFmtId="38" fontId="15" fillId="0" borderId="22" xfId="1" applyFont="1" applyBorder="1" applyAlignment="1">
      <alignment horizontal="right" vertical="center" shrinkToFit="1"/>
    </xf>
    <xf numFmtId="0" fontId="15" fillId="0" borderId="25" xfId="0" applyFont="1" applyBorder="1" applyAlignment="1">
      <alignment horizontal="center" vertical="center" shrinkToFit="1"/>
    </xf>
    <xf numFmtId="0" fontId="4" fillId="2" borderId="27" xfId="0" applyFont="1" applyFill="1" applyBorder="1">
      <alignment vertical="center"/>
    </xf>
    <xf numFmtId="0" fontId="4" fillId="0" borderId="7" xfId="0" applyFont="1" applyBorder="1">
      <alignment vertical="center"/>
    </xf>
    <xf numFmtId="0" fontId="4" fillId="0" borderId="16" xfId="0" applyFont="1" applyBorder="1">
      <alignment vertical="center"/>
    </xf>
    <xf numFmtId="0" fontId="25" fillId="0" borderId="0" xfId="0" applyFont="1">
      <alignment vertical="center"/>
    </xf>
    <xf numFmtId="0" fontId="15" fillId="0" borderId="2" xfId="0" applyFont="1" applyBorder="1" applyAlignment="1">
      <alignment vertical="center" shrinkToFit="1"/>
    </xf>
    <xf numFmtId="0" fontId="15" fillId="0" borderId="3" xfId="0" applyFont="1" applyBorder="1" applyAlignment="1">
      <alignment vertical="center" shrinkToFit="1"/>
    </xf>
    <xf numFmtId="0" fontId="15" fillId="0" borderId="0" xfId="0" applyFont="1" applyBorder="1" applyAlignment="1">
      <alignment vertical="center" shrinkToFit="1"/>
    </xf>
    <xf numFmtId="0" fontId="16" fillId="0" borderId="0" xfId="0" applyFont="1" applyBorder="1" applyAlignment="1">
      <alignment vertical="center" shrinkToFit="1"/>
    </xf>
    <xf numFmtId="0" fontId="10" fillId="0" borderId="0" xfId="2" applyFont="1">
      <alignment vertical="center"/>
    </xf>
    <xf numFmtId="0" fontId="11" fillId="0" borderId="0" xfId="2" applyFont="1">
      <alignment vertical="center"/>
    </xf>
    <xf numFmtId="0" fontId="8" fillId="3" borderId="31" xfId="2" applyFont="1" applyFill="1" applyBorder="1">
      <alignment vertical="center"/>
    </xf>
    <xf numFmtId="38" fontId="28" fillId="4" borderId="34" xfId="3" applyFont="1" applyFill="1" applyBorder="1" applyAlignment="1">
      <alignment horizontal="right" vertical="center"/>
    </xf>
    <xf numFmtId="0" fontId="8" fillId="0" borderId="35" xfId="2" applyFont="1" applyBorder="1" applyAlignment="1">
      <alignment horizontal="center" vertical="center"/>
    </xf>
    <xf numFmtId="0" fontId="8" fillId="0" borderId="1" xfId="2" applyFont="1" applyBorder="1" applyAlignment="1">
      <alignment horizontal="center" vertical="center"/>
    </xf>
    <xf numFmtId="0" fontId="8" fillId="0" borderId="36" xfId="2" applyFont="1" applyBorder="1" applyAlignment="1">
      <alignment horizontal="center" vertical="center"/>
    </xf>
    <xf numFmtId="0" fontId="8" fillId="0" borderId="37" xfId="2" applyFont="1" applyBorder="1">
      <alignment vertical="center"/>
    </xf>
    <xf numFmtId="0" fontId="8" fillId="0" borderId="1" xfId="2" applyFont="1" applyBorder="1" applyAlignment="1">
      <alignment vertical="center" wrapText="1"/>
    </xf>
    <xf numFmtId="0" fontId="8" fillId="0" borderId="1" xfId="2" applyFont="1" applyBorder="1">
      <alignment vertical="center"/>
    </xf>
    <xf numFmtId="38" fontId="8" fillId="0" borderId="36" xfId="3" applyFont="1" applyBorder="1">
      <alignment vertical="center"/>
    </xf>
    <xf numFmtId="0" fontId="8" fillId="0" borderId="38" xfId="2" applyFont="1" applyBorder="1">
      <alignment vertical="center"/>
    </xf>
    <xf numFmtId="0" fontId="8" fillId="0" borderId="39" xfId="2" applyFont="1" applyBorder="1">
      <alignment vertical="center"/>
    </xf>
    <xf numFmtId="0" fontId="11" fillId="0" borderId="0" xfId="2" applyFont="1" applyAlignment="1">
      <alignment horizontal="left" vertical="center"/>
    </xf>
    <xf numFmtId="0" fontId="11" fillId="0" borderId="1" xfId="2" applyFont="1" applyBorder="1">
      <alignment vertical="center"/>
    </xf>
    <xf numFmtId="38" fontId="11" fillId="0" borderId="51" xfId="3" applyFont="1" applyBorder="1">
      <alignment vertical="center"/>
    </xf>
    <xf numFmtId="0" fontId="8" fillId="0" borderId="52" xfId="2" applyFont="1" applyBorder="1">
      <alignment vertical="center"/>
    </xf>
    <xf numFmtId="0" fontId="8" fillId="0" borderId="40" xfId="2" applyFont="1" applyBorder="1">
      <alignment vertical="center"/>
    </xf>
    <xf numFmtId="38" fontId="8" fillId="0" borderId="42" xfId="3" applyFont="1" applyBorder="1" applyAlignment="1">
      <alignment horizontal="right" vertical="center"/>
    </xf>
    <xf numFmtId="0" fontId="8" fillId="0" borderId="0" xfId="2" applyFont="1" applyBorder="1">
      <alignment vertical="center"/>
    </xf>
    <xf numFmtId="38" fontId="8" fillId="0" borderId="26" xfId="3" applyFont="1" applyBorder="1">
      <alignment vertical="center"/>
    </xf>
    <xf numFmtId="38" fontId="11" fillId="0" borderId="0" xfId="2" applyNumberFormat="1" applyFont="1">
      <alignment vertical="center"/>
    </xf>
    <xf numFmtId="3" fontId="12" fillId="0" borderId="34" xfId="2" applyNumberFormat="1" applyFont="1" applyBorder="1" applyAlignment="1">
      <alignment horizontal="right" vertical="center"/>
    </xf>
    <xf numFmtId="3" fontId="8" fillId="0" borderId="36" xfId="2" applyNumberFormat="1" applyFont="1" applyBorder="1">
      <alignment vertical="center"/>
    </xf>
    <xf numFmtId="3" fontId="8" fillId="0" borderId="42" xfId="2" applyNumberFormat="1" applyFont="1" applyBorder="1" applyAlignment="1">
      <alignment horizontal="right" vertical="center"/>
    </xf>
    <xf numFmtId="3" fontId="8" fillId="0" borderId="0" xfId="2" applyNumberFormat="1" applyFont="1" applyBorder="1">
      <alignment vertical="center"/>
    </xf>
    <xf numFmtId="0" fontId="12" fillId="0" borderId="32" xfId="2" applyFont="1" applyBorder="1" applyAlignment="1">
      <alignment vertical="center"/>
    </xf>
    <xf numFmtId="0" fontId="12" fillId="0" borderId="33" xfId="2" applyFont="1" applyBorder="1" applyAlignment="1">
      <alignment vertical="center"/>
    </xf>
    <xf numFmtId="38" fontId="12" fillId="0" borderId="34" xfId="3" applyFont="1" applyBorder="1" applyAlignment="1">
      <alignment vertical="center"/>
    </xf>
    <xf numFmtId="0" fontId="11" fillId="0" borderId="0" xfId="2" applyFont="1" applyAlignment="1">
      <alignment vertical="center"/>
    </xf>
    <xf numFmtId="0" fontId="8" fillId="0" borderId="43" xfId="2" applyFont="1" applyBorder="1">
      <alignment vertical="center"/>
    </xf>
    <xf numFmtId="0" fontId="8" fillId="0" borderId="44" xfId="2" applyFont="1" applyBorder="1">
      <alignment vertical="center"/>
    </xf>
    <xf numFmtId="3" fontId="8" fillId="0" borderId="45" xfId="2" applyNumberFormat="1" applyFont="1" applyBorder="1">
      <alignment vertical="center"/>
    </xf>
    <xf numFmtId="38" fontId="8" fillId="3" borderId="49" xfId="3" applyFont="1" applyFill="1" applyBorder="1" applyAlignment="1">
      <alignment horizontal="right" vertical="center"/>
    </xf>
    <xf numFmtId="0" fontId="8" fillId="0" borderId="0" xfId="2" applyFont="1" applyBorder="1" applyAlignment="1">
      <alignment horizontal="center" vertical="center"/>
    </xf>
    <xf numFmtId="38" fontId="8" fillId="0" borderId="0" xfId="3" applyFont="1" applyBorder="1" applyAlignment="1">
      <alignment horizontal="center" vertical="center"/>
    </xf>
    <xf numFmtId="0" fontId="8" fillId="3" borderId="50" xfId="2" applyFont="1" applyFill="1" applyBorder="1">
      <alignment vertical="center"/>
    </xf>
    <xf numFmtId="0" fontId="11" fillId="0" borderId="37" xfId="2" applyFont="1" applyBorder="1">
      <alignment vertical="center"/>
    </xf>
    <xf numFmtId="38" fontId="11" fillId="0" borderId="36" xfId="3" applyFont="1" applyBorder="1">
      <alignment vertical="center"/>
    </xf>
    <xf numFmtId="0" fontId="11" fillId="0" borderId="38" xfId="2" applyFont="1" applyBorder="1">
      <alignment vertical="center"/>
    </xf>
    <xf numFmtId="0" fontId="11" fillId="0" borderId="4" xfId="2" applyFont="1" applyBorder="1">
      <alignment vertical="center"/>
    </xf>
    <xf numFmtId="38" fontId="11" fillId="0" borderId="46" xfId="3" applyFont="1" applyBorder="1">
      <alignment vertical="center"/>
    </xf>
    <xf numFmtId="38" fontId="8" fillId="0" borderId="49" xfId="3" applyFont="1" applyBorder="1" applyAlignment="1">
      <alignment horizontal="right" vertical="center"/>
    </xf>
    <xf numFmtId="0" fontId="7" fillId="0" borderId="0" xfId="2">
      <alignment vertical="center"/>
    </xf>
    <xf numFmtId="0" fontId="30" fillId="0" borderId="0" xfId="0" applyFont="1">
      <alignment vertical="center"/>
    </xf>
    <xf numFmtId="0" fontId="31" fillId="0" borderId="0" xfId="0" applyFont="1">
      <alignment vertical="center"/>
    </xf>
    <xf numFmtId="0" fontId="30" fillId="0" borderId="0" xfId="0" applyFont="1" applyAlignment="1">
      <alignment horizontal="left" vertical="center"/>
    </xf>
    <xf numFmtId="0" fontId="32" fillId="5" borderId="1" xfId="0" applyFont="1" applyFill="1" applyBorder="1" applyAlignment="1">
      <alignment horizontal="center" vertical="center"/>
    </xf>
    <xf numFmtId="0" fontId="30" fillId="0" borderId="0" xfId="0" applyFont="1" applyAlignment="1">
      <alignment horizontal="center" vertical="center"/>
    </xf>
    <xf numFmtId="0" fontId="33" fillId="0" borderId="1" xfId="0" applyFont="1" applyBorder="1" applyAlignment="1">
      <alignment horizontal="center" vertical="center"/>
    </xf>
    <xf numFmtId="0" fontId="15" fillId="0" borderId="1" xfId="0" applyFont="1" applyBorder="1" applyAlignment="1">
      <alignment horizontal="left" vertical="center" shrinkToFit="1"/>
    </xf>
    <xf numFmtId="0" fontId="16" fillId="0" borderId="0" xfId="0" applyFont="1" applyAlignment="1">
      <alignment horizontal="left" vertical="center"/>
    </xf>
    <xf numFmtId="0" fontId="15" fillId="0" borderId="0" xfId="0" applyFont="1" applyAlignment="1">
      <alignment horizontal="left" vertical="center"/>
    </xf>
    <xf numFmtId="0" fontId="15" fillId="0" borderId="0" xfId="0" applyFont="1" applyAlignment="1">
      <alignment horizontal="left" vertical="center" shrinkToFit="1"/>
    </xf>
    <xf numFmtId="0" fontId="15" fillId="0" borderId="23" xfId="0" applyFont="1" applyBorder="1" applyAlignment="1">
      <alignment vertical="top"/>
    </xf>
    <xf numFmtId="0" fontId="15" fillId="0" borderId="0" xfId="0" applyFont="1" applyBorder="1" applyAlignment="1">
      <alignment vertical="top"/>
    </xf>
    <xf numFmtId="0" fontId="15" fillId="0" borderId="2" xfId="0" applyFont="1" applyBorder="1" applyAlignment="1">
      <alignment horizontal="center" vertical="center" shrinkToFit="1"/>
    </xf>
    <xf numFmtId="0" fontId="15" fillId="0" borderId="23" xfId="0" applyFont="1" applyBorder="1" applyAlignment="1">
      <alignment horizontal="center" vertical="center" shrinkToFit="1"/>
    </xf>
    <xf numFmtId="0" fontId="15" fillId="0" borderId="3" xfId="0" applyFont="1" applyBorder="1" applyAlignment="1">
      <alignment horizontal="center" vertical="center" shrinkToFit="1"/>
    </xf>
    <xf numFmtId="38" fontId="15" fillId="0" borderId="2" xfId="1" applyFont="1" applyBorder="1" applyAlignment="1">
      <alignment horizontal="right" vertical="center" shrinkToFit="1"/>
    </xf>
    <xf numFmtId="38" fontId="15" fillId="0" borderId="23" xfId="1" applyFont="1" applyBorder="1" applyAlignment="1">
      <alignment horizontal="right" vertical="center" shrinkToFit="1"/>
    </xf>
    <xf numFmtId="0" fontId="15" fillId="0" borderId="2" xfId="0" applyFont="1" applyFill="1" applyBorder="1" applyAlignment="1">
      <alignment horizontal="center" vertical="center" shrinkToFit="1"/>
    </xf>
    <xf numFmtId="0" fontId="15" fillId="0" borderId="23"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38" fontId="16" fillId="0" borderId="1" xfId="1" applyFont="1" applyBorder="1" applyAlignment="1">
      <alignment horizontal="right" vertical="center" shrinkToFit="1"/>
    </xf>
    <xf numFmtId="38" fontId="16" fillId="0" borderId="2" xfId="1" applyFont="1" applyBorder="1" applyAlignment="1">
      <alignment horizontal="right" vertical="center" shrinkToFit="1"/>
    </xf>
    <xf numFmtId="38" fontId="15" fillId="0" borderId="1" xfId="1" applyFont="1" applyBorder="1" applyAlignment="1">
      <alignment horizontal="right" vertical="center" shrinkToFit="1"/>
    </xf>
    <xf numFmtId="0" fontId="17" fillId="0" borderId="0" xfId="0" applyFont="1" applyBorder="1">
      <alignment vertical="center"/>
    </xf>
    <xf numFmtId="0" fontId="15" fillId="0" borderId="1" xfId="0" applyFont="1" applyBorder="1" applyAlignment="1">
      <alignment horizontal="center" vertical="top"/>
    </xf>
    <xf numFmtId="0" fontId="16" fillId="0" borderId="1" xfId="0" applyFont="1" applyBorder="1" applyAlignment="1">
      <alignment horizontal="left" vertical="center" wrapText="1" shrinkToFit="1"/>
    </xf>
    <xf numFmtId="0" fontId="16" fillId="0" borderId="1" xfId="0" applyFont="1" applyBorder="1" applyAlignment="1">
      <alignment horizontal="left" vertical="center" shrinkToFit="1"/>
    </xf>
    <xf numFmtId="0" fontId="15" fillId="0" borderId="0" xfId="0" applyFont="1" applyBorder="1" applyAlignment="1">
      <alignment vertical="center" shrinkToFit="1"/>
    </xf>
    <xf numFmtId="0" fontId="16" fillId="0" borderId="0" xfId="0" applyFont="1" applyAlignment="1">
      <alignment horizontal="left" vertical="top" wrapText="1" shrinkToFit="1"/>
    </xf>
    <xf numFmtId="0" fontId="19" fillId="0" borderId="0" xfId="0" applyFont="1" applyAlignment="1">
      <alignment vertical="center" shrinkToFit="1"/>
    </xf>
    <xf numFmtId="0" fontId="15" fillId="0" borderId="0" xfId="0" applyFont="1" applyBorder="1" applyAlignment="1">
      <alignment horizontal="left" vertical="center" wrapText="1" shrinkToFit="1"/>
    </xf>
    <xf numFmtId="0" fontId="15" fillId="0" borderId="1" xfId="0" applyFont="1" applyBorder="1" applyAlignment="1">
      <alignment vertical="center"/>
    </xf>
    <xf numFmtId="0" fontId="15" fillId="0" borderId="1" xfId="0" applyFont="1" applyBorder="1" applyAlignment="1">
      <alignment horizontal="left" vertical="center"/>
    </xf>
    <xf numFmtId="0" fontId="18" fillId="0" borderId="0" xfId="0" applyFont="1" applyAlignment="1">
      <alignment vertical="center" shrinkToFit="1"/>
    </xf>
    <xf numFmtId="0" fontId="18" fillId="0" borderId="0" xfId="0" applyFont="1">
      <alignment vertical="center"/>
    </xf>
    <xf numFmtId="0" fontId="15" fillId="0" borderId="1" xfId="0" applyFont="1" applyBorder="1" applyAlignment="1">
      <alignment horizontal="left" vertical="center" wrapText="1"/>
    </xf>
    <xf numFmtId="0" fontId="20" fillId="0" borderId="1" xfId="0" applyFont="1" applyBorder="1" applyAlignment="1">
      <alignment horizontal="left" vertical="center" wrapText="1"/>
    </xf>
    <xf numFmtId="0" fontId="16" fillId="0" borderId="1" xfId="0" applyFont="1" applyBorder="1" applyAlignment="1">
      <alignment vertical="center"/>
    </xf>
    <xf numFmtId="0" fontId="15" fillId="0" borderId="4" xfId="0" applyFont="1" applyBorder="1" applyAlignment="1">
      <alignment vertical="top"/>
    </xf>
    <xf numFmtId="0" fontId="15" fillId="0" borderId="6" xfId="0" applyFont="1" applyBorder="1" applyAlignment="1">
      <alignment vertical="top"/>
    </xf>
    <xf numFmtId="0" fontId="15" fillId="0" borderId="5" xfId="0" applyFont="1" applyBorder="1" applyAlignment="1">
      <alignment vertical="top"/>
    </xf>
    <xf numFmtId="0" fontId="13" fillId="0" borderId="0" xfId="0" applyFont="1" applyAlignment="1">
      <alignment horizontal="center" vertical="center"/>
    </xf>
    <xf numFmtId="0" fontId="14" fillId="0" borderId="0" xfId="0" applyFont="1" applyAlignment="1">
      <alignment horizontal="left" vertical="center"/>
    </xf>
    <xf numFmtId="0" fontId="15" fillId="0" borderId="0" xfId="0" applyFont="1" applyAlignment="1">
      <alignment horizontal="left" vertical="center" wrapText="1"/>
    </xf>
    <xf numFmtId="0" fontId="14" fillId="0" borderId="0" xfId="0" applyFont="1" applyAlignment="1">
      <alignment horizontal="left" vertical="center" shrinkToFit="1"/>
    </xf>
    <xf numFmtId="0" fontId="16" fillId="0" borderId="0" xfId="0" applyFont="1" applyAlignment="1">
      <alignment horizontal="left" vertical="center" wrapText="1"/>
    </xf>
    <xf numFmtId="0" fontId="15" fillId="0" borderId="2" xfId="0" applyFont="1" applyBorder="1" applyAlignment="1">
      <alignment vertical="center" shrinkToFit="1"/>
    </xf>
    <xf numFmtId="0" fontId="15" fillId="0" borderId="23" xfId="0" applyFont="1" applyBorder="1" applyAlignment="1">
      <alignment vertical="center" shrinkToFit="1"/>
    </xf>
    <xf numFmtId="0" fontId="15" fillId="0" borderId="3" xfId="0" applyFont="1" applyBorder="1" applyAlignment="1">
      <alignment vertical="center" shrinkToFit="1"/>
    </xf>
    <xf numFmtId="0" fontId="15" fillId="0" borderId="2" xfId="0" applyFont="1" applyBorder="1" applyAlignment="1" applyProtection="1">
      <alignment vertical="center" shrinkToFit="1"/>
      <protection locked="0"/>
    </xf>
    <xf numFmtId="0" fontId="15" fillId="0" borderId="23" xfId="0" applyFont="1" applyBorder="1" applyAlignment="1" applyProtection="1">
      <alignment vertical="center" shrinkToFit="1"/>
      <protection locked="0"/>
    </xf>
    <xf numFmtId="0" fontId="15" fillId="0" borderId="3" xfId="0" applyFont="1" applyBorder="1" applyAlignment="1" applyProtection="1">
      <alignment vertical="center" shrinkToFit="1"/>
      <protection locked="0"/>
    </xf>
    <xf numFmtId="0" fontId="15" fillId="0" borderId="1" xfId="0" applyFont="1" applyBorder="1" applyAlignment="1">
      <alignment vertical="center" shrinkToFit="1"/>
    </xf>
    <xf numFmtId="0" fontId="15" fillId="0" borderId="1" xfId="0" applyFont="1" applyBorder="1" applyAlignment="1" applyProtection="1">
      <alignment vertical="center" shrinkToFit="1"/>
      <protection locked="0"/>
    </xf>
    <xf numFmtId="0" fontId="17" fillId="0" borderId="0" xfId="0" applyFont="1" applyBorder="1" applyAlignment="1">
      <alignment vertical="center" shrinkToFit="1"/>
    </xf>
    <xf numFmtId="0" fontId="15" fillId="0" borderId="1" xfId="0" applyFont="1" applyBorder="1" applyAlignment="1">
      <alignment horizontal="center" vertical="center" shrinkToFit="1"/>
    </xf>
    <xf numFmtId="0" fontId="15" fillId="0" borderId="2" xfId="0" applyFont="1" applyBorder="1" applyAlignment="1">
      <alignment horizontal="left" vertical="center" shrinkToFit="1"/>
    </xf>
    <xf numFmtId="0" fontId="15" fillId="0" borderId="23" xfId="0" applyFont="1" applyBorder="1" applyAlignment="1">
      <alignment horizontal="left" vertical="center" shrinkToFit="1"/>
    </xf>
    <xf numFmtId="0" fontId="15" fillId="0" borderId="3" xfId="0" applyFont="1" applyBorder="1" applyAlignment="1">
      <alignment horizontal="left" vertical="center" shrinkToFit="1"/>
    </xf>
    <xf numFmtId="38" fontId="15" fillId="0" borderId="1" xfId="1" applyFont="1" applyBorder="1" applyAlignment="1">
      <alignment horizontal="center" vertical="center" shrinkToFit="1"/>
    </xf>
    <xf numFmtId="0" fontId="27" fillId="0" borderId="0" xfId="0" applyFont="1" applyAlignment="1">
      <alignment horizontal="left" vertical="center" wrapText="1"/>
    </xf>
    <xf numFmtId="0" fontId="29" fillId="0" borderId="0" xfId="0" applyFont="1" applyAlignment="1">
      <alignment horizontal="left" vertical="center" wrapText="1"/>
    </xf>
    <xf numFmtId="0" fontId="15" fillId="0" borderId="28" xfId="0" applyFont="1" applyBorder="1" applyAlignment="1">
      <alignment horizontal="left" vertical="top" wrapText="1"/>
    </xf>
    <xf numFmtId="0" fontId="15" fillId="0" borderId="22" xfId="0" applyFont="1" applyBorder="1" applyAlignment="1">
      <alignment horizontal="left" vertical="top" wrapText="1"/>
    </xf>
    <xf numFmtId="0" fontId="15" fillId="0" borderId="25" xfId="0" applyFont="1" applyBorder="1" applyAlignment="1">
      <alignment horizontal="left" vertical="top" wrapText="1"/>
    </xf>
    <xf numFmtId="0" fontId="15" fillId="0" borderId="29" xfId="0" applyFont="1" applyBorder="1" applyAlignment="1">
      <alignment horizontal="left" vertical="top" wrapText="1"/>
    </xf>
    <xf numFmtId="0" fontId="15" fillId="0" borderId="0" xfId="0" applyFont="1" applyBorder="1" applyAlignment="1">
      <alignment horizontal="left" vertical="top" wrapText="1"/>
    </xf>
    <xf numFmtId="0" fontId="15" fillId="0" borderId="26" xfId="0" applyFont="1" applyBorder="1" applyAlignment="1">
      <alignment horizontal="left" vertical="top" wrapText="1"/>
    </xf>
    <xf numFmtId="0" fontId="15" fillId="0" borderId="30" xfId="0" applyFont="1" applyBorder="1" applyAlignment="1">
      <alignment horizontal="left" vertical="top" wrapText="1"/>
    </xf>
    <xf numFmtId="0" fontId="15" fillId="0" borderId="24" xfId="0" applyFont="1" applyBorder="1" applyAlignment="1">
      <alignment horizontal="left" vertical="top" wrapText="1"/>
    </xf>
    <xf numFmtId="0" fontId="15" fillId="0" borderId="27" xfId="0" applyFont="1" applyBorder="1" applyAlignment="1">
      <alignment horizontal="left" vertical="top" wrapText="1"/>
    </xf>
    <xf numFmtId="38" fontId="15" fillId="0" borderId="2" xfId="1" applyFont="1" applyBorder="1" applyAlignment="1">
      <alignment horizontal="center" vertical="center" shrinkToFit="1"/>
    </xf>
    <xf numFmtId="38" fontId="15" fillId="0" borderId="23" xfId="1" applyFont="1" applyBorder="1" applyAlignment="1">
      <alignment horizontal="center" vertical="center" shrinkToFit="1"/>
    </xf>
    <xf numFmtId="0" fontId="15" fillId="0" borderId="28" xfId="0" applyFont="1" applyBorder="1" applyAlignment="1">
      <alignment vertical="top" wrapText="1"/>
    </xf>
    <xf numFmtId="0" fontId="15" fillId="0" borderId="22" xfId="0" applyFont="1" applyBorder="1" applyAlignment="1">
      <alignment vertical="top" wrapText="1"/>
    </xf>
    <xf numFmtId="0" fontId="15" fillId="0" borderId="25" xfId="0" applyFont="1" applyBorder="1" applyAlignment="1">
      <alignment vertical="top" wrapText="1"/>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5" fillId="0" borderId="0" xfId="0" applyFont="1" applyAlignment="1">
      <alignment horizontal="left" vertical="center" wrapTex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12" fillId="0" borderId="32" xfId="2" applyFont="1" applyBorder="1" applyAlignment="1">
      <alignment horizontal="center" vertical="center"/>
    </xf>
    <xf numFmtId="0" fontId="12" fillId="0" borderId="33" xfId="2" applyFont="1" applyBorder="1" applyAlignment="1">
      <alignment horizontal="center" vertical="center"/>
    </xf>
    <xf numFmtId="0" fontId="8" fillId="0" borderId="47" xfId="2" applyFont="1" applyBorder="1" applyAlignment="1">
      <alignment horizontal="center" vertical="center"/>
    </xf>
    <xf numFmtId="0" fontId="8" fillId="0" borderId="48" xfId="2" applyFont="1" applyBorder="1" applyAlignment="1">
      <alignment horizontal="center" vertical="center"/>
    </xf>
    <xf numFmtId="0" fontId="8" fillId="0" borderId="41" xfId="2" applyFont="1" applyBorder="1" applyAlignment="1">
      <alignment horizontal="center" vertical="center"/>
    </xf>
    <xf numFmtId="0" fontId="33" fillId="0" borderId="2" xfId="0" applyFont="1" applyBorder="1" applyAlignment="1">
      <alignment horizontal="left" vertical="center" wrapText="1"/>
    </xf>
    <xf numFmtId="0" fontId="33" fillId="0" borderId="23" xfId="0" applyFont="1" applyBorder="1" applyAlignment="1">
      <alignment horizontal="left" vertical="center"/>
    </xf>
    <xf numFmtId="0" fontId="33" fillId="0" borderId="3" xfId="0" applyFont="1" applyBorder="1" applyAlignment="1">
      <alignment horizontal="left" vertical="center"/>
    </xf>
    <xf numFmtId="0" fontId="30" fillId="0" borderId="24" xfId="0" applyFont="1" applyBorder="1" applyAlignment="1">
      <alignment horizontal="left" vertical="center"/>
    </xf>
    <xf numFmtId="0" fontId="33" fillId="0" borderId="2" xfId="0" applyFont="1" applyBorder="1" applyAlignment="1">
      <alignment horizontal="center" vertical="center" wrapText="1"/>
    </xf>
    <xf numFmtId="0" fontId="33" fillId="0" borderId="23"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23" xfId="0" applyFont="1" applyBorder="1" applyAlignment="1">
      <alignment horizontal="left" vertical="center" wrapText="1"/>
    </xf>
    <xf numFmtId="0" fontId="33" fillId="0" borderId="3" xfId="0" applyFont="1" applyBorder="1" applyAlignment="1">
      <alignment horizontal="left" vertical="center" wrapText="1"/>
    </xf>
    <xf numFmtId="0" fontId="33" fillId="0" borderId="2" xfId="0" applyFont="1" applyBorder="1" applyAlignment="1">
      <alignment horizontal="left" vertical="center"/>
    </xf>
    <xf numFmtId="3" fontId="33" fillId="0" borderId="2" xfId="0" applyNumberFormat="1" applyFont="1" applyBorder="1" applyAlignment="1">
      <alignment horizontal="left" vertical="center" wrapText="1"/>
    </xf>
    <xf numFmtId="3" fontId="33" fillId="0" borderId="23" xfId="0" applyNumberFormat="1" applyFont="1" applyBorder="1" applyAlignment="1">
      <alignment horizontal="left" vertical="center"/>
    </xf>
    <xf numFmtId="3" fontId="33" fillId="0" borderId="3" xfId="0" applyNumberFormat="1" applyFont="1" applyBorder="1" applyAlignment="1">
      <alignment horizontal="left"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320675</xdr:colOff>
      <xdr:row>12</xdr:row>
      <xdr:rowOff>3174</xdr:rowOff>
    </xdr:from>
    <xdr:to>
      <xdr:col>4</xdr:col>
      <xdr:colOff>1168400</xdr:colOff>
      <xdr:row>21</xdr:row>
      <xdr:rowOff>104774</xdr:rowOff>
    </xdr:to>
    <xdr:sp macro="" textlink="">
      <xdr:nvSpPr>
        <xdr:cNvPr id="6" name="角丸四角形 5"/>
        <xdr:cNvSpPr/>
      </xdr:nvSpPr>
      <xdr:spPr>
        <a:xfrm>
          <a:off x="1003300" y="2495549"/>
          <a:ext cx="4514850" cy="1958975"/>
        </a:xfrm>
        <a:prstGeom prst="roundRect">
          <a:avLst/>
        </a:prstGeom>
        <a:solidFill>
          <a:sysClr val="window" lastClr="FFFFFF"/>
        </a:solidFill>
        <a:ln w="571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UD デジタル 教科書体 N-B" panose="02020700000000000000" pitchFamily="17" charset="-128"/>
              <a:ea typeface="UD デジタル 教科書体 N-B" panose="02020700000000000000" pitchFamily="17" charset="-128"/>
              <a:cs typeface="+mn-cs"/>
            </a:rPr>
            <a:t>この表の</a:t>
          </a:r>
          <a:r>
            <a:rPr kumimoji="1" lang="ja-JP" altLang="en-US" sz="2000" b="0" i="0" u="sng" strike="noStrike" kern="0" cap="none" spc="0" normalizeH="0" baseline="0" noProof="0">
              <a:ln>
                <a:noFill/>
              </a:ln>
              <a:solidFill>
                <a:srgbClr val="FF0000"/>
              </a:solidFill>
              <a:effectLst/>
              <a:uLnTx/>
              <a:uFillTx/>
              <a:latin typeface="UD デジタル 教科書体 N-B" panose="02020700000000000000" pitchFamily="17" charset="-128"/>
              <a:ea typeface="UD デジタル 教科書体 N-B" panose="02020700000000000000" pitchFamily="17" charset="-128"/>
              <a:cs typeface="+mn-cs"/>
            </a:rPr>
            <a:t>自校部分のみ修正</a:t>
          </a:r>
          <a:r>
            <a:rPr kumimoji="1" lang="ja-JP" altLang="en-US" sz="2000" b="0" i="0" u="none" strike="noStrike" kern="0" cap="none" spc="0" normalizeH="0" baseline="0" noProof="0">
              <a:ln>
                <a:noFill/>
              </a:ln>
              <a:solidFill>
                <a:srgbClr val="FF0000"/>
              </a:solidFill>
              <a:effectLst/>
              <a:uLnTx/>
              <a:uFillTx/>
              <a:latin typeface="UD デジタル 教科書体 N-B" panose="02020700000000000000" pitchFamily="17" charset="-128"/>
              <a:ea typeface="UD デジタル 教科書体 N-B" panose="02020700000000000000" pitchFamily="17" charset="-128"/>
              <a:cs typeface="+mn-cs"/>
            </a:rPr>
            <a:t>し、</a:t>
          </a:r>
          <a:r>
            <a:rPr kumimoji="1" lang="ja-JP" altLang="en-US" sz="2000" b="0" i="0" u="sng" strike="noStrike" kern="0" cap="none" spc="0" normalizeH="0" baseline="0" noProof="0">
              <a:ln>
                <a:noFill/>
              </a:ln>
              <a:solidFill>
                <a:srgbClr val="FF0000"/>
              </a:solidFill>
              <a:effectLst/>
              <a:uLnTx/>
              <a:uFillTx/>
              <a:latin typeface="UD デジタル 教科書体 N-B" panose="02020700000000000000" pitchFamily="17" charset="-128"/>
              <a:ea typeface="UD デジタル 教科書体 N-B" panose="02020700000000000000" pitchFamily="17" charset="-128"/>
              <a:cs typeface="+mn-cs"/>
            </a:rPr>
            <a:t>その部分のみ</a:t>
          </a:r>
          <a:r>
            <a:rPr kumimoji="1" lang="ja-JP" altLang="en-US" sz="2000" b="0" i="0" u="none" strike="noStrike" kern="0" cap="none" spc="0" normalizeH="0" baseline="0" noProof="0">
              <a:ln>
                <a:noFill/>
              </a:ln>
              <a:solidFill>
                <a:sysClr val="windowText" lastClr="000000"/>
              </a:solidFill>
              <a:effectLst/>
              <a:uLnTx/>
              <a:uFillTx/>
              <a:latin typeface="UD デジタル 教科書体 N-B" panose="02020700000000000000" pitchFamily="17" charset="-128"/>
              <a:ea typeface="UD デジタル 教科書体 N-B" panose="02020700000000000000" pitchFamily="17" charset="-128"/>
              <a:cs typeface="+mn-cs"/>
            </a:rPr>
            <a:t>提出してください。</a:t>
          </a:r>
          <a:endParaRPr kumimoji="1" lang="en-US" altLang="ja-JP" sz="2000" b="0" i="0" u="none" strike="noStrike" kern="0" cap="none" spc="0" normalizeH="0" baseline="0" noProof="0">
            <a:ln>
              <a:noFill/>
            </a:ln>
            <a:solidFill>
              <a:sysClr val="windowText" lastClr="000000"/>
            </a:solidFill>
            <a:effectLst/>
            <a:uLnTx/>
            <a:uFillTx/>
            <a:latin typeface="UD デジタル 教科書体 N-B" panose="02020700000000000000" pitchFamily="17" charset="-128"/>
            <a:ea typeface="UD デジタル 教科書体 N-B" panose="02020700000000000000"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rgbClr val="FF0000"/>
              </a:solidFill>
              <a:effectLst/>
              <a:uLnTx/>
              <a:uFillTx/>
              <a:latin typeface="UD デジタル 教科書体 N-B" panose="02020700000000000000" pitchFamily="17" charset="-128"/>
              <a:ea typeface="UD デジタル 教科書体 N-B" panose="02020700000000000000" pitchFamily="17" charset="-128"/>
              <a:cs typeface="+mn-cs"/>
            </a:rPr>
            <a:t>修正等は赤文字で</a:t>
          </a:r>
          <a:r>
            <a:rPr kumimoji="1" lang="ja-JP" altLang="en-US" sz="2000" b="0" i="0" u="none" strike="noStrike" kern="0" cap="none" spc="0" normalizeH="0" baseline="0" noProof="0">
              <a:ln>
                <a:noFill/>
              </a:ln>
              <a:solidFill>
                <a:sysClr val="windowText" lastClr="000000"/>
              </a:solidFill>
              <a:effectLst/>
              <a:uLnTx/>
              <a:uFillTx/>
              <a:latin typeface="UD デジタル 教科書体 N-B" panose="02020700000000000000" pitchFamily="17" charset="-128"/>
              <a:ea typeface="UD デジタル 教科書体 N-B" panose="02020700000000000000" pitchFamily="17" charset="-128"/>
              <a:cs typeface="+mn-cs"/>
            </a:rPr>
            <a:t>お願いします。</a:t>
          </a:r>
          <a:endParaRPr kumimoji="1" lang="en-US" altLang="ja-JP" sz="2000" b="0" i="0" u="none" strike="noStrike" kern="0" cap="none" spc="0" normalizeH="0" baseline="0" noProof="0">
            <a:ln>
              <a:noFill/>
            </a:ln>
            <a:solidFill>
              <a:sysClr val="windowText" lastClr="000000"/>
            </a:solidFill>
            <a:effectLst/>
            <a:uLnTx/>
            <a:uFillTx/>
            <a:latin typeface="UD デジタル 教科書体 N-B" panose="02020700000000000000" pitchFamily="17" charset="-128"/>
            <a:ea typeface="UD デジタル 教科書体 N-B" panose="02020700000000000000"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UD デジタル 教科書体 N-B" panose="02020700000000000000" pitchFamily="17" charset="-128"/>
              <a:ea typeface="UD デジタル 教科書体 N-B" panose="02020700000000000000" pitchFamily="17" charset="-128"/>
              <a:cs typeface="+mn-cs"/>
            </a:rPr>
            <a:t>(</a:t>
          </a:r>
          <a:r>
            <a:rPr kumimoji="1" lang="en-US" altLang="ja-JP" sz="2000" b="0" i="0" u="none" strike="noStrike" kern="0" cap="none" spc="0" normalizeH="0" baseline="0" noProof="0">
              <a:ln>
                <a:noFill/>
              </a:ln>
              <a:solidFill>
                <a:sysClr val="windowText" lastClr="000000"/>
              </a:solidFill>
              <a:effectLst/>
              <a:uLnTx/>
              <a:uFillTx/>
              <a:latin typeface="UD デジタル 教科書体 N-B" panose="02020700000000000000" pitchFamily="17" charset="-128"/>
              <a:ea typeface="UD デジタル 教科書体 N-B" panose="02020700000000000000" pitchFamily="17" charset="-128"/>
              <a:cs typeface="+mn-cs"/>
            </a:rPr>
            <a:t>R3</a:t>
          </a:r>
          <a:r>
            <a:rPr kumimoji="1" lang="ja-JP" altLang="en-US" sz="2000" b="0" i="0" u="none" strike="noStrike" kern="0" cap="none" spc="0" normalizeH="0" baseline="0" noProof="0">
              <a:ln>
                <a:noFill/>
              </a:ln>
              <a:solidFill>
                <a:sysClr val="windowText" lastClr="000000"/>
              </a:solidFill>
              <a:effectLst/>
              <a:uLnTx/>
              <a:uFillTx/>
              <a:latin typeface="UD デジタル 教科書体 N-B" panose="02020700000000000000" pitchFamily="17" charset="-128"/>
              <a:ea typeface="UD デジタル 教科書体 N-B" panose="02020700000000000000" pitchFamily="17" charset="-128"/>
              <a:cs typeface="+mn-cs"/>
            </a:rPr>
            <a:t>年度～</a:t>
          </a:r>
          <a:r>
            <a:rPr kumimoji="1" lang="en-US" altLang="ja-JP" sz="2000" b="0" i="0" u="none" strike="noStrike" kern="0" cap="none" spc="0" normalizeH="0" baseline="0" noProof="0">
              <a:ln>
                <a:noFill/>
              </a:ln>
              <a:solidFill>
                <a:sysClr val="windowText" lastClr="000000"/>
              </a:solidFill>
              <a:effectLst/>
              <a:uLnTx/>
              <a:uFillTx/>
              <a:latin typeface="UD デジタル 教科書体 N-B" panose="02020700000000000000" pitchFamily="17" charset="-128"/>
              <a:ea typeface="UD デジタル 教科書体 N-B" panose="02020700000000000000" pitchFamily="17" charset="-128"/>
              <a:cs typeface="+mn-cs"/>
            </a:rPr>
            <a:t>R7</a:t>
          </a:r>
          <a:r>
            <a:rPr kumimoji="1" lang="ja-JP" altLang="en-US" sz="2000" b="0" i="0" u="none" strike="noStrike" kern="0" cap="none" spc="0" normalizeH="0" baseline="0" noProof="0">
              <a:ln>
                <a:noFill/>
              </a:ln>
              <a:solidFill>
                <a:sysClr val="windowText" lastClr="000000"/>
              </a:solidFill>
              <a:effectLst/>
              <a:uLnTx/>
              <a:uFillTx/>
              <a:latin typeface="UD デジタル 教科書体 N-B" panose="02020700000000000000" pitchFamily="17" charset="-128"/>
              <a:ea typeface="UD デジタル 教科書体 N-B" panose="02020700000000000000" pitchFamily="17" charset="-128"/>
              <a:cs typeface="+mn-cs"/>
            </a:rPr>
            <a:t>年度分）</a:t>
          </a:r>
          <a:endParaRPr kumimoji="1" lang="en-US" altLang="ja-JP" sz="2000" b="0" i="0" u="none" strike="noStrike" kern="0" cap="none" spc="0" normalizeH="0" baseline="0" noProof="0">
            <a:ln>
              <a:noFill/>
            </a:ln>
            <a:solidFill>
              <a:sysClr val="windowText" lastClr="000000"/>
            </a:solidFill>
            <a:effectLst/>
            <a:uLnTx/>
            <a:uFillTx/>
            <a:latin typeface="UD デジタル 教科書体 N-B" panose="02020700000000000000" pitchFamily="17" charset="-128"/>
            <a:ea typeface="UD デジタル 教科書体 N-B" panose="02020700000000000000"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0"/>
  <sheetViews>
    <sheetView tabSelected="1" view="pageBreakPreview" zoomScaleNormal="100" zoomScaleSheetLayoutView="100" workbookViewId="0">
      <selection sqref="A1:I1"/>
    </sheetView>
  </sheetViews>
  <sheetFormatPr defaultRowHeight="18.75" x14ac:dyDescent="0.4"/>
  <cols>
    <col min="1" max="1" width="8" customWidth="1"/>
    <col min="2" max="3" width="10.625" customWidth="1"/>
    <col min="4" max="4" width="3.625" customWidth="1"/>
    <col min="5" max="6" width="10.625" customWidth="1"/>
    <col min="7" max="7" width="3.625" customWidth="1"/>
    <col min="8" max="8" width="10.625" customWidth="1"/>
    <col min="9" max="9" width="6.25" customWidth="1"/>
  </cols>
  <sheetData>
    <row r="1" spans="1:14" ht="25.5" customHeight="1" x14ac:dyDescent="0.4">
      <c r="A1" s="217" t="s">
        <v>206</v>
      </c>
      <c r="B1" s="217"/>
      <c r="C1" s="217"/>
      <c r="D1" s="217"/>
      <c r="E1" s="217"/>
      <c r="F1" s="217"/>
      <c r="G1" s="217"/>
      <c r="H1" s="217"/>
      <c r="I1" s="217"/>
    </row>
    <row r="2" spans="1:14" x14ac:dyDescent="0.4">
      <c r="A2" s="218" t="s">
        <v>179</v>
      </c>
      <c r="B2" s="218"/>
      <c r="C2" s="218"/>
      <c r="D2" s="218"/>
      <c r="E2" s="218"/>
      <c r="F2" s="218"/>
      <c r="G2" s="218"/>
      <c r="H2" s="218"/>
      <c r="I2" s="218"/>
    </row>
    <row r="3" spans="1:14" ht="40.5" customHeight="1" x14ac:dyDescent="0.4">
      <c r="A3" s="219" t="s">
        <v>207</v>
      </c>
      <c r="B3" s="219"/>
      <c r="C3" s="219"/>
      <c r="D3" s="219"/>
      <c r="E3" s="219"/>
      <c r="F3" s="219"/>
      <c r="G3" s="219"/>
      <c r="H3" s="219"/>
      <c r="I3" s="219"/>
    </row>
    <row r="4" spans="1:14" x14ac:dyDescent="0.4">
      <c r="A4" s="101"/>
      <c r="B4" s="101"/>
      <c r="C4" s="101"/>
      <c r="D4" s="101"/>
      <c r="E4" s="101"/>
      <c r="F4" s="101"/>
      <c r="G4" s="101"/>
      <c r="H4" s="101"/>
    </row>
    <row r="5" spans="1:14" ht="21.95" customHeight="1" x14ac:dyDescent="0.4">
      <c r="A5" s="222" t="s">
        <v>47</v>
      </c>
      <c r="B5" s="223"/>
      <c r="C5" s="223"/>
      <c r="D5" s="223"/>
      <c r="E5" s="224"/>
      <c r="F5" s="228"/>
      <c r="G5" s="228"/>
      <c r="H5" s="222"/>
      <c r="I5" s="107" t="s">
        <v>46</v>
      </c>
    </row>
    <row r="6" spans="1:14" ht="21.95" customHeight="1" x14ac:dyDescent="0.4">
      <c r="A6" s="222" t="s">
        <v>0</v>
      </c>
      <c r="B6" s="223"/>
      <c r="C6" s="223"/>
      <c r="D6" s="223"/>
      <c r="E6" s="224"/>
      <c r="F6" s="228"/>
      <c r="G6" s="228"/>
      <c r="H6" s="222"/>
      <c r="I6" s="102" t="s">
        <v>3</v>
      </c>
      <c r="N6" s="58"/>
    </row>
    <row r="7" spans="1:14" ht="21.95" customHeight="1" x14ac:dyDescent="0.4">
      <c r="A7" s="222" t="s">
        <v>4</v>
      </c>
      <c r="B7" s="223"/>
      <c r="C7" s="223"/>
      <c r="D7" s="223"/>
      <c r="E7" s="224"/>
      <c r="F7" s="228"/>
      <c r="G7" s="228"/>
      <c r="H7" s="222"/>
      <c r="I7" s="102" t="s">
        <v>3</v>
      </c>
      <c r="N7" s="58"/>
    </row>
    <row r="8" spans="1:14" s="68" customFormat="1" ht="21.95" customHeight="1" x14ac:dyDescent="0.4">
      <c r="A8" s="225" t="s">
        <v>1</v>
      </c>
      <c r="B8" s="226"/>
      <c r="C8" s="226"/>
      <c r="D8" s="226"/>
      <c r="E8" s="227"/>
      <c r="F8" s="229"/>
      <c r="G8" s="229"/>
      <c r="H8" s="225"/>
      <c r="I8" s="103" t="s">
        <v>3</v>
      </c>
    </row>
    <row r="9" spans="1:14" ht="21.95" customHeight="1" x14ac:dyDescent="0.4">
      <c r="A9" s="222" t="s">
        <v>48</v>
      </c>
      <c r="B9" s="223"/>
      <c r="C9" s="223"/>
      <c r="D9" s="223"/>
      <c r="E9" s="224"/>
      <c r="F9" s="228"/>
      <c r="G9" s="228"/>
      <c r="H9" s="222"/>
      <c r="I9" s="112" t="s">
        <v>3</v>
      </c>
    </row>
    <row r="10" spans="1:14" ht="21.95" customHeight="1" x14ac:dyDescent="0.4">
      <c r="A10" s="222" t="s">
        <v>2</v>
      </c>
      <c r="B10" s="223"/>
      <c r="C10" s="223"/>
      <c r="D10" s="223"/>
      <c r="E10" s="224"/>
      <c r="F10" s="228"/>
      <c r="G10" s="228"/>
      <c r="H10" s="222"/>
      <c r="I10" s="102" t="s">
        <v>3</v>
      </c>
    </row>
    <row r="11" spans="1:14" ht="21.95" customHeight="1" x14ac:dyDescent="0.4">
      <c r="A11" s="222" t="s">
        <v>208</v>
      </c>
      <c r="B11" s="223"/>
      <c r="C11" s="223"/>
      <c r="D11" s="223"/>
      <c r="E11" s="224"/>
      <c r="F11" s="228"/>
      <c r="G11" s="228"/>
      <c r="H11" s="222"/>
      <c r="I11" s="102" t="s">
        <v>172</v>
      </c>
    </row>
    <row r="12" spans="1:14" x14ac:dyDescent="0.4">
      <c r="A12" s="101"/>
      <c r="B12" s="101"/>
      <c r="C12" s="101"/>
      <c r="D12" s="101"/>
      <c r="E12" s="101"/>
      <c r="F12" s="101"/>
      <c r="G12" s="101"/>
      <c r="H12" s="101"/>
    </row>
    <row r="13" spans="1:14" ht="18.75" customHeight="1" x14ac:dyDescent="0.4">
      <c r="A13" s="220" t="s">
        <v>197</v>
      </c>
      <c r="B13" s="220"/>
      <c r="C13" s="220"/>
      <c r="D13" s="220"/>
      <c r="E13" s="220"/>
      <c r="F13" s="220"/>
      <c r="G13" s="220"/>
      <c r="H13" s="220"/>
      <c r="I13" s="220"/>
    </row>
    <row r="14" spans="1:14" ht="33" customHeight="1" x14ac:dyDescent="0.4">
      <c r="A14" s="221" t="s">
        <v>139</v>
      </c>
      <c r="B14" s="221"/>
      <c r="C14" s="221"/>
      <c r="D14" s="221"/>
      <c r="E14" s="221"/>
      <c r="F14" s="221"/>
      <c r="G14" s="221"/>
      <c r="H14" s="221"/>
      <c r="I14" s="221"/>
    </row>
    <row r="15" spans="1:14" ht="21.95" customHeight="1" x14ac:dyDescent="0.4">
      <c r="A15" s="200" t="s">
        <v>5</v>
      </c>
      <c r="B15" s="182" t="s">
        <v>186</v>
      </c>
      <c r="C15" s="182"/>
      <c r="D15" s="211" t="s">
        <v>65</v>
      </c>
      <c r="E15" s="211"/>
      <c r="F15" s="211"/>
      <c r="G15" s="211"/>
      <c r="H15" s="211"/>
      <c r="I15" s="211"/>
    </row>
    <row r="16" spans="1:14" ht="21.95" customHeight="1" x14ac:dyDescent="0.4">
      <c r="A16" s="200"/>
      <c r="B16" s="182" t="s">
        <v>187</v>
      </c>
      <c r="C16" s="182"/>
      <c r="D16" s="211" t="s">
        <v>65</v>
      </c>
      <c r="E16" s="211"/>
      <c r="F16" s="211"/>
      <c r="G16" s="211"/>
      <c r="H16" s="211"/>
      <c r="I16" s="211"/>
    </row>
    <row r="17" spans="1:9" ht="21.95" customHeight="1" x14ac:dyDescent="0.4">
      <c r="A17" s="200"/>
      <c r="B17" s="182" t="s">
        <v>188</v>
      </c>
      <c r="C17" s="182"/>
      <c r="D17" s="211" t="s">
        <v>66</v>
      </c>
      <c r="E17" s="211"/>
      <c r="F17" s="211"/>
      <c r="G17" s="211"/>
      <c r="H17" s="211"/>
      <c r="I17" s="211"/>
    </row>
    <row r="18" spans="1:9" ht="21.95" customHeight="1" x14ac:dyDescent="0.4">
      <c r="A18" s="200"/>
      <c r="B18" s="182" t="s">
        <v>189</v>
      </c>
      <c r="C18" s="182"/>
      <c r="D18" s="211" t="s">
        <v>67</v>
      </c>
      <c r="E18" s="211"/>
      <c r="F18" s="211"/>
      <c r="G18" s="211"/>
      <c r="H18" s="211"/>
      <c r="I18" s="211"/>
    </row>
    <row r="19" spans="1:9" ht="21.95" customHeight="1" x14ac:dyDescent="0.4">
      <c r="A19" s="200"/>
      <c r="B19" s="182" t="s">
        <v>190</v>
      </c>
      <c r="C19" s="182"/>
      <c r="D19" s="211" t="s">
        <v>68</v>
      </c>
      <c r="E19" s="211"/>
      <c r="F19" s="211"/>
      <c r="G19" s="211"/>
      <c r="H19" s="211"/>
      <c r="I19" s="211"/>
    </row>
    <row r="20" spans="1:9" ht="43.5" customHeight="1" x14ac:dyDescent="0.4">
      <c r="A20" s="200"/>
      <c r="B20" s="182" t="s">
        <v>191</v>
      </c>
      <c r="C20" s="182"/>
      <c r="D20" s="211" t="s">
        <v>69</v>
      </c>
      <c r="E20" s="211"/>
      <c r="F20" s="211"/>
      <c r="G20" s="211"/>
      <c r="H20" s="211"/>
      <c r="I20" s="211"/>
    </row>
    <row r="21" spans="1:9" ht="21.95" customHeight="1" x14ac:dyDescent="0.4">
      <c r="A21" s="200"/>
      <c r="B21" s="182" t="s">
        <v>192</v>
      </c>
      <c r="C21" s="182"/>
      <c r="D21" s="211" t="s">
        <v>201</v>
      </c>
      <c r="E21" s="211"/>
      <c r="F21" s="211"/>
      <c r="G21" s="211"/>
      <c r="H21" s="211"/>
      <c r="I21" s="211"/>
    </row>
    <row r="22" spans="1:9" ht="21.95" customHeight="1" x14ac:dyDescent="0.4">
      <c r="A22" s="200"/>
      <c r="B22" s="182" t="s">
        <v>193</v>
      </c>
      <c r="C22" s="182"/>
      <c r="D22" s="211" t="s">
        <v>70</v>
      </c>
      <c r="E22" s="211"/>
      <c r="F22" s="211"/>
      <c r="G22" s="211"/>
      <c r="H22" s="211"/>
      <c r="I22" s="211"/>
    </row>
    <row r="23" spans="1:9" ht="49.5" customHeight="1" x14ac:dyDescent="0.4">
      <c r="A23" s="200"/>
      <c r="B23" s="201" t="s">
        <v>199</v>
      </c>
      <c r="C23" s="202"/>
      <c r="D23" s="212" t="s">
        <v>198</v>
      </c>
      <c r="E23" s="212"/>
      <c r="F23" s="212"/>
      <c r="G23" s="212"/>
      <c r="H23" s="212"/>
      <c r="I23" s="212"/>
    </row>
    <row r="24" spans="1:9" ht="14.25" customHeight="1" x14ac:dyDescent="0.4">
      <c r="A24" s="186"/>
      <c r="B24" s="186"/>
      <c r="C24" s="186"/>
      <c r="D24" s="187"/>
      <c r="E24" s="187"/>
      <c r="F24" s="187"/>
      <c r="G24" s="187"/>
      <c r="H24" s="187"/>
    </row>
    <row r="25" spans="1:9" ht="21.95" customHeight="1" x14ac:dyDescent="0.4">
      <c r="A25" s="214" t="s">
        <v>6</v>
      </c>
      <c r="B25" s="182" t="s">
        <v>194</v>
      </c>
      <c r="C25" s="182"/>
      <c r="D25" s="213" t="s">
        <v>173</v>
      </c>
      <c r="E25" s="213"/>
      <c r="F25" s="213"/>
      <c r="G25" s="213"/>
      <c r="H25" s="213"/>
      <c r="I25" s="213"/>
    </row>
    <row r="26" spans="1:9" ht="21.95" customHeight="1" x14ac:dyDescent="0.4">
      <c r="A26" s="215"/>
      <c r="B26" s="182" t="s">
        <v>203</v>
      </c>
      <c r="C26" s="182"/>
      <c r="D26" s="207" t="s">
        <v>202</v>
      </c>
      <c r="E26" s="207"/>
      <c r="F26" s="207"/>
      <c r="G26" s="207"/>
      <c r="H26" s="207"/>
      <c r="I26" s="207"/>
    </row>
    <row r="27" spans="1:9" ht="21.95" customHeight="1" x14ac:dyDescent="0.4">
      <c r="A27" s="215"/>
      <c r="B27" s="182" t="s">
        <v>195</v>
      </c>
      <c r="C27" s="182"/>
      <c r="D27" s="207"/>
      <c r="E27" s="207"/>
      <c r="F27" s="207"/>
      <c r="G27" s="207"/>
      <c r="H27" s="207"/>
      <c r="I27" s="207"/>
    </row>
    <row r="28" spans="1:9" ht="21.95" customHeight="1" x14ac:dyDescent="0.4">
      <c r="A28" s="216"/>
      <c r="B28" s="182" t="s">
        <v>196</v>
      </c>
      <c r="C28" s="182"/>
      <c r="D28" s="208" t="s">
        <v>71</v>
      </c>
      <c r="E28" s="208"/>
      <c r="F28" s="208"/>
      <c r="G28" s="208"/>
      <c r="H28" s="208"/>
      <c r="I28" s="208"/>
    </row>
    <row r="29" spans="1:9" x14ac:dyDescent="0.4">
      <c r="A29" s="210" t="s">
        <v>200</v>
      </c>
      <c r="B29" s="210"/>
      <c r="C29" s="210"/>
      <c r="D29" s="210"/>
      <c r="E29" s="210"/>
      <c r="F29" s="210"/>
      <c r="G29" s="210"/>
      <c r="H29" s="210"/>
    </row>
    <row r="30" spans="1:9" x14ac:dyDescent="0.4">
      <c r="A30" s="183" t="s">
        <v>175</v>
      </c>
      <c r="B30" s="183"/>
      <c r="C30" s="183"/>
      <c r="D30" s="183"/>
      <c r="E30" s="183"/>
      <c r="F30" s="183"/>
      <c r="G30" s="183"/>
      <c r="H30" s="183"/>
    </row>
    <row r="31" spans="1:9" ht="21.95" customHeight="1" x14ac:dyDescent="0.4">
      <c r="A31" s="115" t="s">
        <v>209</v>
      </c>
      <c r="B31" s="196"/>
      <c r="C31" s="197"/>
      <c r="D31" s="116" t="s">
        <v>72</v>
      </c>
      <c r="E31" s="117"/>
      <c r="F31" s="117"/>
      <c r="G31" s="117"/>
      <c r="H31" s="117"/>
    </row>
    <row r="32" spans="1:9" ht="21.95" customHeight="1" x14ac:dyDescent="0.4">
      <c r="A32" s="115" t="s">
        <v>140</v>
      </c>
      <c r="B32" s="196"/>
      <c r="C32" s="197"/>
      <c r="D32" s="116" t="s">
        <v>72</v>
      </c>
      <c r="E32" s="117"/>
      <c r="F32" s="117"/>
      <c r="G32" s="119"/>
      <c r="H32" s="117"/>
    </row>
    <row r="33" spans="1:8" ht="21.95" customHeight="1" x14ac:dyDescent="0.4">
      <c r="A33" s="118" t="s">
        <v>115</v>
      </c>
      <c r="B33" s="196"/>
      <c r="C33" s="197"/>
      <c r="D33" s="116" t="s">
        <v>72</v>
      </c>
      <c r="E33" s="117"/>
      <c r="F33" s="117"/>
      <c r="G33" s="117"/>
      <c r="H33" s="117"/>
    </row>
    <row r="34" spans="1:8" x14ac:dyDescent="0.4">
      <c r="A34" s="199"/>
      <c r="B34" s="199"/>
      <c r="C34" s="199"/>
      <c r="D34" s="199"/>
      <c r="E34" s="199"/>
      <c r="F34" s="199"/>
      <c r="G34" s="199"/>
      <c r="H34" s="199"/>
    </row>
    <row r="35" spans="1:8" x14ac:dyDescent="0.4">
      <c r="A35" s="184" t="s">
        <v>176</v>
      </c>
      <c r="B35" s="184"/>
      <c r="C35" s="184"/>
      <c r="D35" s="184"/>
      <c r="E35" s="184"/>
      <c r="F35" s="184"/>
      <c r="G35" s="184"/>
      <c r="H35" s="184"/>
    </row>
    <row r="36" spans="1:8" ht="21.95" customHeight="1" x14ac:dyDescent="0.4">
      <c r="A36" s="104"/>
      <c r="B36" s="188" t="s">
        <v>73</v>
      </c>
      <c r="C36" s="189"/>
      <c r="D36" s="190"/>
      <c r="E36" s="193" t="s">
        <v>74</v>
      </c>
      <c r="F36" s="194"/>
      <c r="G36" s="195"/>
      <c r="H36" s="105"/>
    </row>
    <row r="37" spans="1:8" ht="21.95" customHeight="1" x14ac:dyDescent="0.4">
      <c r="A37" s="118" t="s">
        <v>209</v>
      </c>
      <c r="B37" s="198"/>
      <c r="C37" s="191"/>
      <c r="D37" s="106" t="s">
        <v>174</v>
      </c>
      <c r="E37" s="191"/>
      <c r="F37" s="192"/>
      <c r="G37" s="107" t="s">
        <v>174</v>
      </c>
      <c r="H37" s="105"/>
    </row>
    <row r="38" spans="1:8" x14ac:dyDescent="0.4">
      <c r="A38" s="230"/>
      <c r="B38" s="230"/>
      <c r="C38" s="230"/>
      <c r="D38" s="230"/>
      <c r="E38" s="230"/>
      <c r="F38" s="230"/>
      <c r="G38" s="230"/>
      <c r="H38" s="230"/>
    </row>
    <row r="39" spans="1:8" x14ac:dyDescent="0.4">
      <c r="A39" s="185" t="s">
        <v>177</v>
      </c>
      <c r="B39" s="185"/>
      <c r="C39" s="185"/>
      <c r="D39" s="185"/>
      <c r="E39" s="185"/>
      <c r="F39" s="185"/>
      <c r="G39" s="185"/>
      <c r="H39" s="185"/>
    </row>
    <row r="40" spans="1:8" ht="21.95" customHeight="1" x14ac:dyDescent="0.4">
      <c r="A40" s="104"/>
      <c r="B40" s="188" t="s">
        <v>73</v>
      </c>
      <c r="C40" s="189"/>
      <c r="D40" s="190"/>
      <c r="E40" s="193" t="s">
        <v>74</v>
      </c>
      <c r="F40" s="194"/>
      <c r="G40" s="195"/>
      <c r="H40" s="105"/>
    </row>
    <row r="41" spans="1:8" ht="21.95" customHeight="1" x14ac:dyDescent="0.4">
      <c r="A41" s="118" t="s">
        <v>209</v>
      </c>
      <c r="B41" s="191"/>
      <c r="C41" s="192"/>
      <c r="D41" s="107" t="s">
        <v>174</v>
      </c>
      <c r="E41" s="191"/>
      <c r="F41" s="192"/>
      <c r="G41" s="107" t="s">
        <v>174</v>
      </c>
      <c r="H41" s="105"/>
    </row>
    <row r="42" spans="1:8" ht="20.100000000000001" customHeight="1" x14ac:dyDescent="0.4">
      <c r="A42" s="113"/>
      <c r="B42" s="114"/>
      <c r="C42" s="114"/>
      <c r="D42" s="108"/>
      <c r="E42" s="114"/>
      <c r="F42" s="114"/>
      <c r="G42" s="108"/>
      <c r="H42" s="105"/>
    </row>
    <row r="43" spans="1:8" ht="20.100000000000001" customHeight="1" x14ac:dyDescent="0.4">
      <c r="A43" s="185" t="s">
        <v>178</v>
      </c>
      <c r="B43" s="185"/>
      <c r="C43" s="185"/>
      <c r="D43" s="185"/>
      <c r="E43" s="185"/>
      <c r="F43" s="185"/>
      <c r="G43" s="185"/>
      <c r="H43" s="185"/>
    </row>
    <row r="44" spans="1:8" ht="20.100000000000001" customHeight="1" x14ac:dyDescent="0.4">
      <c r="A44" s="128"/>
      <c r="B44" s="188" t="s">
        <v>73</v>
      </c>
      <c r="C44" s="189"/>
      <c r="D44" s="190"/>
      <c r="E44" s="193" t="s">
        <v>74</v>
      </c>
      <c r="F44" s="194"/>
      <c r="G44" s="195"/>
      <c r="H44" s="105"/>
    </row>
    <row r="45" spans="1:8" ht="20.100000000000001" customHeight="1" x14ac:dyDescent="0.4">
      <c r="A45" s="118" t="s">
        <v>209</v>
      </c>
      <c r="B45" s="191"/>
      <c r="C45" s="192"/>
      <c r="D45" s="129" t="s">
        <v>3</v>
      </c>
      <c r="E45" s="191"/>
      <c r="F45" s="192"/>
      <c r="G45" s="129" t="s">
        <v>3</v>
      </c>
      <c r="H45" s="105"/>
    </row>
    <row r="46" spans="1:8" ht="20.100000000000001" customHeight="1" x14ac:dyDescent="0.4">
      <c r="A46" s="131"/>
      <c r="B46" s="114"/>
      <c r="C46" s="114"/>
      <c r="D46" s="130"/>
      <c r="E46" s="114"/>
      <c r="F46" s="114"/>
      <c r="G46" s="130"/>
      <c r="H46" s="105"/>
    </row>
    <row r="47" spans="1:8" x14ac:dyDescent="0.4">
      <c r="A47" s="185" t="s">
        <v>210</v>
      </c>
      <c r="B47" s="185"/>
      <c r="C47" s="185"/>
      <c r="D47" s="185"/>
      <c r="E47" s="185"/>
      <c r="F47" s="185"/>
      <c r="G47" s="185"/>
      <c r="H47" s="185"/>
    </row>
    <row r="48" spans="1:8" ht="21.95" customHeight="1" x14ac:dyDescent="0.4">
      <c r="A48" s="111"/>
      <c r="B48" s="188" t="s">
        <v>73</v>
      </c>
      <c r="C48" s="189"/>
      <c r="D48" s="190"/>
      <c r="E48" s="193" t="s">
        <v>74</v>
      </c>
      <c r="F48" s="194"/>
      <c r="G48" s="195"/>
      <c r="H48" s="105"/>
    </row>
    <row r="49" spans="1:9" ht="21.95" customHeight="1" x14ac:dyDescent="0.4">
      <c r="A49" s="118" t="s">
        <v>209</v>
      </c>
      <c r="B49" s="191"/>
      <c r="C49" s="192"/>
      <c r="D49" s="107" t="s">
        <v>174</v>
      </c>
      <c r="E49" s="191"/>
      <c r="F49" s="192"/>
      <c r="G49" s="107" t="s">
        <v>174</v>
      </c>
      <c r="H49" s="105"/>
    </row>
    <row r="50" spans="1:9" x14ac:dyDescent="0.4">
      <c r="A50" s="203"/>
      <c r="B50" s="203"/>
      <c r="C50" s="203"/>
      <c r="D50" s="203"/>
      <c r="E50" s="203"/>
      <c r="F50" s="203"/>
      <c r="G50" s="203"/>
      <c r="H50" s="203"/>
    </row>
    <row r="51" spans="1:9" x14ac:dyDescent="0.4">
      <c r="A51" s="209" t="s">
        <v>180</v>
      </c>
      <c r="B51" s="209"/>
      <c r="C51" s="209"/>
      <c r="D51" s="209"/>
      <c r="E51" s="209"/>
      <c r="F51" s="209"/>
      <c r="G51" s="209"/>
      <c r="H51" s="209"/>
      <c r="I51" s="209"/>
    </row>
    <row r="52" spans="1:9" ht="112.5" customHeight="1" x14ac:dyDescent="0.4">
      <c r="A52" s="204" t="s">
        <v>211</v>
      </c>
      <c r="B52" s="204"/>
      <c r="C52" s="204"/>
      <c r="D52" s="204"/>
      <c r="E52" s="204"/>
      <c r="F52" s="204"/>
      <c r="G52" s="204"/>
      <c r="H52" s="204"/>
      <c r="I52" s="204"/>
    </row>
    <row r="53" spans="1:9" x14ac:dyDescent="0.4">
      <c r="A53" s="203"/>
      <c r="B53" s="203"/>
      <c r="C53" s="203"/>
      <c r="D53" s="203"/>
      <c r="E53" s="203"/>
      <c r="F53" s="203"/>
      <c r="G53" s="203"/>
      <c r="H53" s="203"/>
    </row>
    <row r="54" spans="1:9" x14ac:dyDescent="0.4">
      <c r="A54" s="205" t="s">
        <v>181</v>
      </c>
      <c r="B54" s="205"/>
      <c r="C54" s="205"/>
      <c r="D54" s="205"/>
      <c r="E54" s="205"/>
      <c r="F54" s="205"/>
      <c r="G54" s="205"/>
      <c r="H54" s="205"/>
      <c r="I54" s="205"/>
    </row>
    <row r="55" spans="1:9" ht="37.5" customHeight="1" x14ac:dyDescent="0.4">
      <c r="A55" s="206" t="s">
        <v>118</v>
      </c>
      <c r="B55" s="206"/>
      <c r="C55" s="206"/>
      <c r="D55" s="206"/>
      <c r="E55" s="206"/>
      <c r="F55" s="206"/>
      <c r="G55" s="206"/>
      <c r="H55" s="206"/>
      <c r="I55" s="206"/>
    </row>
    <row r="56" spans="1:9" ht="21.95" customHeight="1" x14ac:dyDescent="0.4">
      <c r="A56" s="231" t="s">
        <v>60</v>
      </c>
      <c r="B56" s="231"/>
      <c r="C56" s="231"/>
      <c r="D56" s="231" t="s">
        <v>61</v>
      </c>
      <c r="E56" s="231"/>
      <c r="F56" s="231" t="s">
        <v>62</v>
      </c>
      <c r="G56" s="231"/>
      <c r="H56" s="231"/>
      <c r="I56" s="231"/>
    </row>
    <row r="57" spans="1:9" ht="21.95" customHeight="1" x14ac:dyDescent="0.4">
      <c r="A57" s="231"/>
      <c r="B57" s="231"/>
      <c r="C57" s="231"/>
      <c r="D57" s="235"/>
      <c r="E57" s="235"/>
      <c r="F57" s="231"/>
      <c r="G57" s="231"/>
      <c r="H57" s="231"/>
      <c r="I57" s="231"/>
    </row>
    <row r="58" spans="1:9" ht="21.95" customHeight="1" x14ac:dyDescent="0.4">
      <c r="A58" s="231"/>
      <c r="B58" s="231"/>
      <c r="C58" s="231"/>
      <c r="D58" s="235"/>
      <c r="E58" s="235"/>
      <c r="F58" s="231"/>
      <c r="G58" s="231"/>
      <c r="H58" s="231"/>
      <c r="I58" s="231"/>
    </row>
    <row r="59" spans="1:9" ht="21.95" customHeight="1" x14ac:dyDescent="0.4">
      <c r="A59" s="231"/>
      <c r="B59" s="231"/>
      <c r="C59" s="231"/>
      <c r="D59" s="235"/>
      <c r="E59" s="235"/>
      <c r="F59" s="231"/>
      <c r="G59" s="231"/>
      <c r="H59" s="231"/>
      <c r="I59" s="231"/>
    </row>
    <row r="60" spans="1:9" ht="21.95" customHeight="1" x14ac:dyDescent="0.4">
      <c r="A60" s="110"/>
      <c r="B60" s="110"/>
      <c r="C60" s="110"/>
      <c r="D60" s="110"/>
      <c r="E60" s="110"/>
      <c r="F60" s="110"/>
      <c r="G60" s="110"/>
      <c r="H60" s="105"/>
    </row>
    <row r="61" spans="1:9" ht="21.95" customHeight="1" x14ac:dyDescent="0.4">
      <c r="A61" s="231" t="s">
        <v>116</v>
      </c>
      <c r="B61" s="231"/>
      <c r="C61" s="231"/>
      <c r="D61" s="231"/>
      <c r="E61" s="231"/>
      <c r="F61" s="109" t="s">
        <v>75</v>
      </c>
      <c r="G61" s="231"/>
      <c r="H61" s="231"/>
      <c r="I61" s="231"/>
    </row>
    <row r="62" spans="1:9" x14ac:dyDescent="0.4">
      <c r="A62" s="209" t="s">
        <v>182</v>
      </c>
      <c r="B62" s="209"/>
      <c r="C62" s="209"/>
      <c r="D62" s="209"/>
      <c r="E62" s="209"/>
      <c r="F62" s="209"/>
      <c r="G62" s="209"/>
      <c r="H62" s="209"/>
      <c r="I62" s="209"/>
    </row>
    <row r="63" spans="1:9" ht="21.95" customHeight="1" x14ac:dyDescent="0.4">
      <c r="A63" s="188" t="s">
        <v>60</v>
      </c>
      <c r="B63" s="189"/>
      <c r="C63" s="190"/>
      <c r="D63" s="247" t="s">
        <v>183</v>
      </c>
      <c r="E63" s="248"/>
      <c r="F63" s="231" t="s">
        <v>62</v>
      </c>
      <c r="G63" s="231"/>
      <c r="H63" s="231"/>
      <c r="I63" s="109" t="s">
        <v>184</v>
      </c>
    </row>
    <row r="64" spans="1:9" ht="21.95" customHeight="1" x14ac:dyDescent="0.4">
      <c r="A64" s="232"/>
      <c r="B64" s="233"/>
      <c r="C64" s="234"/>
      <c r="D64" s="191"/>
      <c r="E64" s="192"/>
      <c r="F64" s="182"/>
      <c r="G64" s="182"/>
      <c r="H64" s="182"/>
      <c r="I64" s="109"/>
    </row>
    <row r="65" spans="1:9" ht="21.95" customHeight="1" x14ac:dyDescent="0.4">
      <c r="A65" s="232"/>
      <c r="B65" s="233"/>
      <c r="C65" s="234"/>
      <c r="D65" s="191"/>
      <c r="E65" s="192"/>
      <c r="F65" s="182"/>
      <c r="G65" s="182"/>
      <c r="H65" s="182"/>
      <c r="I65" s="109"/>
    </row>
    <row r="66" spans="1:9" ht="21.95" customHeight="1" x14ac:dyDescent="0.4">
      <c r="A66" s="232"/>
      <c r="B66" s="233"/>
      <c r="C66" s="234"/>
      <c r="D66" s="191"/>
      <c r="E66" s="192"/>
      <c r="F66" s="182"/>
      <c r="G66" s="182"/>
      <c r="H66" s="182"/>
      <c r="I66" s="109"/>
    </row>
    <row r="67" spans="1:9" ht="21.95" customHeight="1" x14ac:dyDescent="0.4">
      <c r="A67" s="232"/>
      <c r="B67" s="233"/>
      <c r="C67" s="234"/>
      <c r="D67" s="191"/>
      <c r="E67" s="192"/>
      <c r="F67" s="182"/>
      <c r="G67" s="182"/>
      <c r="H67" s="182"/>
      <c r="I67" s="109"/>
    </row>
    <row r="68" spans="1:9" ht="21.95" customHeight="1" x14ac:dyDescent="0.4">
      <c r="A68" s="232"/>
      <c r="B68" s="233"/>
      <c r="C68" s="234"/>
      <c r="D68" s="191"/>
      <c r="E68" s="192"/>
      <c r="F68" s="182"/>
      <c r="G68" s="182"/>
      <c r="H68" s="182"/>
      <c r="I68" s="109"/>
    </row>
    <row r="69" spans="1:9" ht="21.95" customHeight="1" x14ac:dyDescent="0.4">
      <c r="A69" s="120"/>
      <c r="B69" s="121"/>
      <c r="C69" s="121"/>
      <c r="D69" s="122"/>
      <c r="E69" s="122"/>
      <c r="F69" s="121"/>
      <c r="G69" s="121"/>
      <c r="H69" s="121"/>
      <c r="I69" s="123"/>
    </row>
    <row r="70" spans="1:9" ht="18.75" customHeight="1" x14ac:dyDescent="0.4">
      <c r="A70" s="249" t="s">
        <v>117</v>
      </c>
      <c r="B70" s="250"/>
      <c r="C70" s="250"/>
      <c r="D70" s="250"/>
      <c r="E70" s="250"/>
      <c r="F70" s="250"/>
      <c r="G70" s="250"/>
      <c r="H70" s="250"/>
      <c r="I70" s="251"/>
    </row>
    <row r="71" spans="1:9" x14ac:dyDescent="0.4">
      <c r="A71" s="238"/>
      <c r="B71" s="239"/>
      <c r="C71" s="239"/>
      <c r="D71" s="239"/>
      <c r="E71" s="239"/>
      <c r="F71" s="239"/>
      <c r="G71" s="239"/>
      <c r="H71" s="239"/>
      <c r="I71" s="240"/>
    </row>
    <row r="72" spans="1:9" x14ac:dyDescent="0.4">
      <c r="A72" s="241"/>
      <c r="B72" s="242"/>
      <c r="C72" s="242"/>
      <c r="D72" s="242"/>
      <c r="E72" s="242"/>
      <c r="F72" s="242"/>
      <c r="G72" s="242"/>
      <c r="H72" s="242"/>
      <c r="I72" s="243"/>
    </row>
    <row r="73" spans="1:9" x14ac:dyDescent="0.4">
      <c r="A73" s="244"/>
      <c r="B73" s="245"/>
      <c r="C73" s="245"/>
      <c r="D73" s="245"/>
      <c r="E73" s="245"/>
      <c r="F73" s="245"/>
      <c r="G73" s="245"/>
      <c r="H73" s="245"/>
      <c r="I73" s="246"/>
    </row>
    <row r="74" spans="1:9" x14ac:dyDescent="0.4">
      <c r="A74" s="101"/>
      <c r="B74" s="101"/>
      <c r="C74" s="101"/>
      <c r="D74" s="101"/>
      <c r="E74" s="101"/>
      <c r="F74" s="101"/>
      <c r="G74" s="101"/>
      <c r="H74" s="101"/>
    </row>
    <row r="75" spans="1:9" x14ac:dyDescent="0.4">
      <c r="A75" s="210" t="s">
        <v>185</v>
      </c>
      <c r="B75" s="210"/>
      <c r="C75" s="210"/>
      <c r="D75" s="210"/>
      <c r="E75" s="210"/>
      <c r="F75" s="210"/>
      <c r="G75" s="210"/>
      <c r="H75" s="210"/>
      <c r="I75" s="210"/>
    </row>
    <row r="76" spans="1:9" ht="21" customHeight="1" x14ac:dyDescent="0.4">
      <c r="A76" s="242" t="s">
        <v>274</v>
      </c>
      <c r="B76" s="242"/>
      <c r="C76" s="242"/>
      <c r="D76" s="242"/>
      <c r="E76" s="242"/>
      <c r="F76" s="242"/>
      <c r="G76" s="242"/>
      <c r="H76" s="242"/>
      <c r="I76" s="242"/>
    </row>
    <row r="77" spans="1:9" ht="28.5" customHeight="1" x14ac:dyDescent="0.4">
      <c r="A77" s="242"/>
      <c r="B77" s="242"/>
      <c r="C77" s="242"/>
      <c r="D77" s="242"/>
      <c r="E77" s="242"/>
      <c r="F77" s="242"/>
      <c r="G77" s="242"/>
      <c r="H77" s="242"/>
      <c r="I77" s="242"/>
    </row>
    <row r="78" spans="1:9" ht="33.75" customHeight="1" x14ac:dyDescent="0.4">
      <c r="A78" s="236" t="s">
        <v>243</v>
      </c>
      <c r="B78" s="236"/>
      <c r="C78" s="236"/>
      <c r="D78" s="236"/>
      <c r="E78" s="236"/>
      <c r="F78" s="236"/>
      <c r="G78" s="236"/>
      <c r="H78" s="236"/>
      <c r="I78" s="236"/>
    </row>
    <row r="79" spans="1:9" ht="33.75" customHeight="1" x14ac:dyDescent="0.4">
      <c r="A79" s="237" t="s">
        <v>244</v>
      </c>
      <c r="B79" s="237"/>
      <c r="C79" s="237"/>
      <c r="D79" s="237"/>
      <c r="E79" s="237"/>
      <c r="F79" s="237"/>
      <c r="G79" s="237"/>
      <c r="H79" s="237"/>
      <c r="I79" s="237"/>
    </row>
    <row r="80" spans="1:9" ht="33.75" customHeight="1" x14ac:dyDescent="0.4">
      <c r="A80" s="237" t="s">
        <v>275</v>
      </c>
      <c r="B80" s="237"/>
      <c r="C80" s="237"/>
      <c r="D80" s="237"/>
      <c r="E80" s="237"/>
      <c r="F80" s="237"/>
      <c r="G80" s="237"/>
      <c r="H80" s="237"/>
      <c r="I80" s="237"/>
    </row>
    <row r="81" spans="1:9" ht="33.75" customHeight="1" x14ac:dyDescent="0.4">
      <c r="A81" s="237" t="s">
        <v>276</v>
      </c>
      <c r="B81" s="237"/>
      <c r="C81" s="237"/>
      <c r="D81" s="237"/>
      <c r="E81" s="237"/>
      <c r="F81" s="237"/>
      <c r="G81" s="237"/>
      <c r="H81" s="237"/>
      <c r="I81" s="237"/>
    </row>
    <row r="82" spans="1:9" x14ac:dyDescent="0.4">
      <c r="A82" s="238"/>
      <c r="B82" s="239"/>
      <c r="C82" s="239"/>
      <c r="D82" s="239"/>
      <c r="E82" s="239"/>
      <c r="F82" s="239"/>
      <c r="G82" s="239"/>
      <c r="H82" s="239"/>
      <c r="I82" s="240"/>
    </row>
    <row r="83" spans="1:9" x14ac:dyDescent="0.4">
      <c r="A83" s="241"/>
      <c r="B83" s="242"/>
      <c r="C83" s="242"/>
      <c r="D83" s="242"/>
      <c r="E83" s="242"/>
      <c r="F83" s="242"/>
      <c r="G83" s="242"/>
      <c r="H83" s="242"/>
      <c r="I83" s="243"/>
    </row>
    <row r="84" spans="1:9" ht="18.75" customHeight="1" x14ac:dyDescent="0.4">
      <c r="A84" s="241"/>
      <c r="B84" s="242"/>
      <c r="C84" s="242"/>
      <c r="D84" s="242"/>
      <c r="E84" s="242"/>
      <c r="F84" s="242"/>
      <c r="G84" s="242"/>
      <c r="H84" s="242"/>
      <c r="I84" s="243"/>
    </row>
    <row r="85" spans="1:9" x14ac:dyDescent="0.4">
      <c r="A85" s="241"/>
      <c r="B85" s="242"/>
      <c r="C85" s="242"/>
      <c r="D85" s="242"/>
      <c r="E85" s="242"/>
      <c r="F85" s="242"/>
      <c r="G85" s="242"/>
      <c r="H85" s="242"/>
      <c r="I85" s="243"/>
    </row>
    <row r="86" spans="1:9" x14ac:dyDescent="0.4">
      <c r="A86" s="241"/>
      <c r="B86" s="242"/>
      <c r="C86" s="242"/>
      <c r="D86" s="242"/>
      <c r="E86" s="242"/>
      <c r="F86" s="242"/>
      <c r="G86" s="242"/>
      <c r="H86" s="242"/>
      <c r="I86" s="243"/>
    </row>
    <row r="87" spans="1:9" x14ac:dyDescent="0.4">
      <c r="A87" s="241"/>
      <c r="B87" s="242"/>
      <c r="C87" s="242"/>
      <c r="D87" s="242"/>
      <c r="E87" s="242"/>
      <c r="F87" s="242"/>
      <c r="G87" s="242"/>
      <c r="H87" s="242"/>
      <c r="I87" s="243"/>
    </row>
    <row r="88" spans="1:9" x14ac:dyDescent="0.4">
      <c r="A88" s="241"/>
      <c r="B88" s="242"/>
      <c r="C88" s="242"/>
      <c r="D88" s="242"/>
      <c r="E88" s="242"/>
      <c r="F88" s="242"/>
      <c r="G88" s="242"/>
      <c r="H88" s="242"/>
      <c r="I88" s="243"/>
    </row>
    <row r="89" spans="1:9" x14ac:dyDescent="0.4">
      <c r="A89" s="241"/>
      <c r="B89" s="242"/>
      <c r="C89" s="242"/>
      <c r="D89" s="242"/>
      <c r="E89" s="242"/>
      <c r="F89" s="242"/>
      <c r="G89" s="242"/>
      <c r="H89" s="242"/>
      <c r="I89" s="243"/>
    </row>
    <row r="90" spans="1:9" x14ac:dyDescent="0.4">
      <c r="A90" s="244"/>
      <c r="B90" s="245"/>
      <c r="C90" s="245"/>
      <c r="D90" s="245"/>
      <c r="E90" s="245"/>
      <c r="F90" s="245"/>
      <c r="G90" s="245"/>
      <c r="H90" s="245"/>
      <c r="I90" s="246"/>
    </row>
  </sheetData>
  <mergeCells count="123">
    <mergeCell ref="A78:I78"/>
    <mergeCell ref="A79:I79"/>
    <mergeCell ref="A80:I80"/>
    <mergeCell ref="A81:I81"/>
    <mergeCell ref="A82:I90"/>
    <mergeCell ref="A68:C68"/>
    <mergeCell ref="D63:E63"/>
    <mergeCell ref="D64:E64"/>
    <mergeCell ref="D65:E65"/>
    <mergeCell ref="D66:E66"/>
    <mergeCell ref="D67:E67"/>
    <mergeCell ref="D68:E68"/>
    <mergeCell ref="A76:I77"/>
    <mergeCell ref="A70:I70"/>
    <mergeCell ref="A71:I73"/>
    <mergeCell ref="A75:I75"/>
    <mergeCell ref="F68:H68"/>
    <mergeCell ref="A63:C63"/>
    <mergeCell ref="A64:C64"/>
    <mergeCell ref="A65:C65"/>
    <mergeCell ref="F67:H67"/>
    <mergeCell ref="A67:C67"/>
    <mergeCell ref="F63:H63"/>
    <mergeCell ref="F64:H64"/>
    <mergeCell ref="F65:H65"/>
    <mergeCell ref="F66:H66"/>
    <mergeCell ref="F59:I59"/>
    <mergeCell ref="A62:I62"/>
    <mergeCell ref="G61:I61"/>
    <mergeCell ref="A61:E61"/>
    <mergeCell ref="A66:C66"/>
    <mergeCell ref="A59:C59"/>
    <mergeCell ref="D59:E59"/>
    <mergeCell ref="F56:I56"/>
    <mergeCell ref="F57:I57"/>
    <mergeCell ref="F58:I58"/>
    <mergeCell ref="A58:C58"/>
    <mergeCell ref="B41:C41"/>
    <mergeCell ref="A43:H43"/>
    <mergeCell ref="B44:D44"/>
    <mergeCell ref="E44:G44"/>
    <mergeCell ref="B45:C45"/>
    <mergeCell ref="E45:F45"/>
    <mergeCell ref="D56:E56"/>
    <mergeCell ref="D57:E57"/>
    <mergeCell ref="D58:E58"/>
    <mergeCell ref="A56:C56"/>
    <mergeCell ref="A57:C57"/>
    <mergeCell ref="A1:I1"/>
    <mergeCell ref="A2:I2"/>
    <mergeCell ref="A3:I3"/>
    <mergeCell ref="A13:I13"/>
    <mergeCell ref="A14:I14"/>
    <mergeCell ref="D15:I15"/>
    <mergeCell ref="D16:I16"/>
    <mergeCell ref="D17:I17"/>
    <mergeCell ref="D18:I18"/>
    <mergeCell ref="A5:E5"/>
    <mergeCell ref="A6:E6"/>
    <mergeCell ref="A7:E7"/>
    <mergeCell ref="A8:E8"/>
    <mergeCell ref="A9:E9"/>
    <mergeCell ref="A10:E10"/>
    <mergeCell ref="A11:E11"/>
    <mergeCell ref="F5:H5"/>
    <mergeCell ref="F6:H6"/>
    <mergeCell ref="F7:H7"/>
    <mergeCell ref="F8:H8"/>
    <mergeCell ref="F9:H9"/>
    <mergeCell ref="F10:H10"/>
    <mergeCell ref="F11:H11"/>
    <mergeCell ref="B16:C16"/>
    <mergeCell ref="D26:I26"/>
    <mergeCell ref="D27:I27"/>
    <mergeCell ref="D28:I28"/>
    <mergeCell ref="A51:I51"/>
    <mergeCell ref="A29:H29"/>
    <mergeCell ref="D19:I19"/>
    <mergeCell ref="D20:I20"/>
    <mergeCell ref="D21:I21"/>
    <mergeCell ref="D22:I22"/>
    <mergeCell ref="D23:I23"/>
    <mergeCell ref="D25:I25"/>
    <mergeCell ref="A47:H47"/>
    <mergeCell ref="A25:A28"/>
    <mergeCell ref="B25:C25"/>
    <mergeCell ref="A38:H38"/>
    <mergeCell ref="B40:D40"/>
    <mergeCell ref="E40:G40"/>
    <mergeCell ref="E41:F41"/>
    <mergeCell ref="A53:H53"/>
    <mergeCell ref="A50:H50"/>
    <mergeCell ref="A52:I52"/>
    <mergeCell ref="A54:I54"/>
    <mergeCell ref="A55:I55"/>
    <mergeCell ref="B48:D48"/>
    <mergeCell ref="E48:G48"/>
    <mergeCell ref="B49:C49"/>
    <mergeCell ref="E49:F49"/>
    <mergeCell ref="B26:C26"/>
    <mergeCell ref="B27:C27"/>
    <mergeCell ref="B28:C28"/>
    <mergeCell ref="A30:H30"/>
    <mergeCell ref="A35:H35"/>
    <mergeCell ref="A39:H39"/>
    <mergeCell ref="B20:C20"/>
    <mergeCell ref="B21:C21"/>
    <mergeCell ref="B22:C22"/>
    <mergeCell ref="A24:H24"/>
    <mergeCell ref="B36:D36"/>
    <mergeCell ref="E37:F37"/>
    <mergeCell ref="E36:G36"/>
    <mergeCell ref="B31:C31"/>
    <mergeCell ref="B32:C32"/>
    <mergeCell ref="B33:C33"/>
    <mergeCell ref="B37:C37"/>
    <mergeCell ref="A34:H34"/>
    <mergeCell ref="A15:A23"/>
    <mergeCell ref="B23:C23"/>
    <mergeCell ref="B15:C15"/>
    <mergeCell ref="B17:C17"/>
    <mergeCell ref="B18:C18"/>
    <mergeCell ref="B19:C19"/>
  </mergeCells>
  <phoneticPr fontId="1"/>
  <pageMargins left="1.0900000000000001" right="0.21" top="0.59" bottom="0.31" header="0.51181102362204722" footer="0.3"/>
  <pageSetup paperSize="9" fitToHeight="0" orientation="portrait" r:id="rId1"/>
  <rowBreaks count="2" manualBreakCount="2">
    <brk id="28" max="16383" man="1"/>
    <brk id="6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127"/>
  <sheetViews>
    <sheetView view="pageBreakPreview" zoomScaleNormal="100" zoomScaleSheetLayoutView="100" workbookViewId="0"/>
  </sheetViews>
  <sheetFormatPr defaultRowHeight="13.5" x14ac:dyDescent="0.4"/>
  <cols>
    <col min="1" max="2" width="9" style="1"/>
    <col min="3" max="3" width="10.5" style="1" bestFit="1" customWidth="1"/>
    <col min="4" max="4" width="10.5" style="1" customWidth="1"/>
    <col min="5" max="5" width="5.5" style="1" customWidth="1"/>
    <col min="6" max="6" width="22.75" style="1" bestFit="1" customWidth="1"/>
    <col min="7" max="7" width="5.25" style="1" customWidth="1"/>
    <col min="8" max="8" width="6.5" style="1" bestFit="1" customWidth="1"/>
    <col min="9" max="9" width="7.5" style="1" bestFit="1" customWidth="1"/>
    <col min="10" max="10" width="10.375" style="1" customWidth="1"/>
    <col min="11" max="11" width="13.75" style="1" customWidth="1"/>
    <col min="12" max="16384" width="9" style="1"/>
  </cols>
  <sheetData>
    <row r="2" spans="2:11" x14ac:dyDescent="0.4">
      <c r="B2" s="1" t="s">
        <v>7</v>
      </c>
    </row>
    <row r="3" spans="2:11" x14ac:dyDescent="0.4">
      <c r="B3" s="252" t="s">
        <v>26</v>
      </c>
      <c r="C3" s="252"/>
      <c r="D3" s="252"/>
      <c r="E3" s="252"/>
      <c r="F3" s="252"/>
      <c r="G3" s="252"/>
      <c r="H3" s="252"/>
      <c r="I3" s="252"/>
      <c r="J3" s="252"/>
      <c r="K3" s="252"/>
    </row>
    <row r="4" spans="2:11" ht="45.75" customHeight="1" x14ac:dyDescent="0.4">
      <c r="B4" s="256" t="s">
        <v>204</v>
      </c>
      <c r="C4" s="256"/>
      <c r="D4" s="256"/>
      <c r="E4" s="256"/>
      <c r="F4" s="256"/>
      <c r="G4" s="256"/>
      <c r="H4" s="256"/>
      <c r="I4" s="256"/>
      <c r="J4" s="256"/>
      <c r="K4" s="256"/>
    </row>
    <row r="5" spans="2:11" x14ac:dyDescent="0.4">
      <c r="B5" s="2"/>
    </row>
    <row r="6" spans="2:11" x14ac:dyDescent="0.4">
      <c r="B6" s="253" t="s">
        <v>8</v>
      </c>
      <c r="C6" s="253" t="s">
        <v>9</v>
      </c>
      <c r="D6" s="253" t="s">
        <v>76</v>
      </c>
      <c r="E6" s="253" t="s">
        <v>27</v>
      </c>
      <c r="F6" s="253" t="s">
        <v>10</v>
      </c>
      <c r="G6" s="255" t="s">
        <v>11</v>
      </c>
      <c r="H6" s="255"/>
      <c r="I6" s="255"/>
      <c r="J6" s="255"/>
      <c r="K6" s="255"/>
    </row>
    <row r="7" spans="2:11" x14ac:dyDescent="0.4">
      <c r="B7" s="254"/>
      <c r="C7" s="254"/>
      <c r="D7" s="254"/>
      <c r="E7" s="254"/>
      <c r="F7" s="254"/>
      <c r="G7" s="70" t="s">
        <v>111</v>
      </c>
      <c r="H7" s="71" t="s">
        <v>112</v>
      </c>
      <c r="I7" s="3" t="s">
        <v>13</v>
      </c>
      <c r="J7" s="3" t="s">
        <v>14</v>
      </c>
      <c r="K7" s="69" t="s">
        <v>15</v>
      </c>
    </row>
    <row r="8" spans="2:11" x14ac:dyDescent="0.4">
      <c r="B8" s="5" t="s">
        <v>110</v>
      </c>
      <c r="C8" s="6">
        <f>SUM(J8:J71)</f>
        <v>0</v>
      </c>
      <c r="D8" s="6" t="s">
        <v>77</v>
      </c>
      <c r="E8" s="6" t="s">
        <v>78</v>
      </c>
      <c r="F8" s="7"/>
      <c r="G8" s="60" t="s">
        <v>16</v>
      </c>
      <c r="H8" s="9"/>
      <c r="I8" s="10"/>
      <c r="J8" s="18">
        <f t="shared" ref="J8:J72" si="0">I8*H8</f>
        <v>0</v>
      </c>
      <c r="K8" s="12"/>
    </row>
    <row r="9" spans="2:11" x14ac:dyDescent="0.4">
      <c r="B9" s="5"/>
      <c r="C9" s="6"/>
      <c r="D9" s="6"/>
      <c r="E9" s="6"/>
      <c r="F9" s="59"/>
      <c r="G9" s="60" t="s">
        <v>17</v>
      </c>
      <c r="H9" s="9"/>
      <c r="I9" s="10"/>
      <c r="J9" s="18">
        <f t="shared" si="0"/>
        <v>0</v>
      </c>
      <c r="K9" s="30"/>
    </row>
    <row r="10" spans="2:11" x14ac:dyDescent="0.4">
      <c r="B10" s="5"/>
      <c r="C10" s="6"/>
      <c r="D10" s="6"/>
      <c r="E10" s="6"/>
      <c r="F10" s="59"/>
      <c r="G10" s="60" t="s">
        <v>18</v>
      </c>
      <c r="H10" s="9"/>
      <c r="I10" s="10"/>
      <c r="J10" s="18">
        <f t="shared" si="0"/>
        <v>0</v>
      </c>
      <c r="K10" s="30"/>
    </row>
    <row r="11" spans="2:11" x14ac:dyDescent="0.4">
      <c r="B11" s="5"/>
      <c r="C11" s="6"/>
      <c r="D11" s="6"/>
      <c r="E11" s="6"/>
      <c r="F11" s="59"/>
      <c r="G11" s="60" t="s">
        <v>19</v>
      </c>
      <c r="H11" s="9"/>
      <c r="I11" s="10"/>
      <c r="J11" s="18">
        <f t="shared" si="0"/>
        <v>0</v>
      </c>
      <c r="K11" s="30"/>
    </row>
    <row r="12" spans="2:11" x14ac:dyDescent="0.4">
      <c r="B12" s="5"/>
      <c r="C12" s="6"/>
      <c r="D12" s="6"/>
      <c r="E12" s="6"/>
      <c r="F12" s="59"/>
      <c r="G12" s="60" t="s">
        <v>20</v>
      </c>
      <c r="H12" s="9"/>
      <c r="I12" s="10"/>
      <c r="J12" s="18">
        <f t="shared" si="0"/>
        <v>0</v>
      </c>
      <c r="K12" s="30"/>
    </row>
    <row r="13" spans="2:11" x14ac:dyDescent="0.4">
      <c r="B13" s="5"/>
      <c r="C13" s="6"/>
      <c r="D13" s="6"/>
      <c r="E13" s="6"/>
      <c r="F13" s="59"/>
      <c r="G13" s="60" t="s">
        <v>21</v>
      </c>
      <c r="H13" s="9"/>
      <c r="I13" s="10"/>
      <c r="J13" s="18">
        <f t="shared" si="0"/>
        <v>0</v>
      </c>
      <c r="K13" s="30"/>
    </row>
    <row r="14" spans="2:11" x14ac:dyDescent="0.4">
      <c r="B14" s="5"/>
      <c r="C14" s="6"/>
      <c r="D14" s="65"/>
      <c r="E14" s="6" t="s">
        <v>63</v>
      </c>
      <c r="F14" s="59"/>
      <c r="G14" s="60" t="s">
        <v>16</v>
      </c>
      <c r="H14" s="9"/>
      <c r="I14" s="10"/>
      <c r="J14" s="18">
        <f t="shared" si="0"/>
        <v>0</v>
      </c>
      <c r="K14" s="30"/>
    </row>
    <row r="15" spans="2:11" x14ac:dyDescent="0.4">
      <c r="B15" s="5"/>
      <c r="C15" s="6"/>
      <c r="D15" s="6"/>
      <c r="E15" s="6"/>
      <c r="F15" s="59"/>
      <c r="G15" s="60" t="s">
        <v>17</v>
      </c>
      <c r="H15" s="9"/>
      <c r="I15" s="10"/>
      <c r="J15" s="18">
        <f t="shared" si="0"/>
        <v>0</v>
      </c>
      <c r="K15" s="30"/>
    </row>
    <row r="16" spans="2:11" x14ac:dyDescent="0.4">
      <c r="B16" s="5"/>
      <c r="C16" s="6"/>
      <c r="D16" s="6"/>
      <c r="E16" s="6"/>
      <c r="F16" s="59"/>
      <c r="G16" s="60" t="s">
        <v>18</v>
      </c>
      <c r="H16" s="9"/>
      <c r="I16" s="10"/>
      <c r="J16" s="18">
        <f t="shared" si="0"/>
        <v>0</v>
      </c>
      <c r="K16" s="30"/>
    </row>
    <row r="17" spans="2:11" x14ac:dyDescent="0.4">
      <c r="B17" s="5"/>
      <c r="C17" s="6"/>
      <c r="D17" s="6"/>
      <c r="E17" s="6"/>
      <c r="F17" s="59"/>
      <c r="G17" s="60" t="s">
        <v>19</v>
      </c>
      <c r="H17" s="9"/>
      <c r="I17" s="10"/>
      <c r="J17" s="18">
        <f t="shared" si="0"/>
        <v>0</v>
      </c>
      <c r="K17" s="30"/>
    </row>
    <row r="18" spans="2:11" x14ac:dyDescent="0.4">
      <c r="B18" s="5"/>
      <c r="C18" s="6"/>
      <c r="D18" s="6"/>
      <c r="E18" s="6"/>
      <c r="F18" s="59"/>
      <c r="G18" s="60" t="s">
        <v>20</v>
      </c>
      <c r="H18" s="9"/>
      <c r="I18" s="10"/>
      <c r="J18" s="18">
        <f t="shared" si="0"/>
        <v>0</v>
      </c>
      <c r="K18" s="30"/>
    </row>
    <row r="19" spans="2:11" x14ac:dyDescent="0.4">
      <c r="B19" s="5"/>
      <c r="C19" s="6"/>
      <c r="D19" s="6"/>
      <c r="E19" s="6"/>
      <c r="F19" s="59"/>
      <c r="G19" s="60" t="s">
        <v>21</v>
      </c>
      <c r="H19" s="9"/>
      <c r="I19" s="10"/>
      <c r="J19" s="18">
        <f t="shared" si="0"/>
        <v>0</v>
      </c>
      <c r="K19" s="30"/>
    </row>
    <row r="20" spans="2:11" x14ac:dyDescent="0.4">
      <c r="B20" s="5"/>
      <c r="C20" s="6"/>
      <c r="D20" s="6"/>
      <c r="E20" s="6" t="s">
        <v>64</v>
      </c>
      <c r="F20" s="59"/>
      <c r="G20" s="60" t="s">
        <v>16</v>
      </c>
      <c r="H20" s="9"/>
      <c r="I20" s="10"/>
      <c r="J20" s="18">
        <f t="shared" si="0"/>
        <v>0</v>
      </c>
      <c r="K20" s="30"/>
    </row>
    <row r="21" spans="2:11" x14ac:dyDescent="0.4">
      <c r="B21" s="5"/>
      <c r="C21" s="6"/>
      <c r="D21" s="6"/>
      <c r="E21" s="6"/>
      <c r="F21" s="59"/>
      <c r="G21" s="60" t="s">
        <v>17</v>
      </c>
      <c r="H21" s="9"/>
      <c r="I21" s="10"/>
      <c r="J21" s="18">
        <f t="shared" si="0"/>
        <v>0</v>
      </c>
      <c r="K21" s="30"/>
    </row>
    <row r="22" spans="2:11" x14ac:dyDescent="0.4">
      <c r="B22" s="5"/>
      <c r="C22" s="6"/>
      <c r="D22" s="6"/>
      <c r="E22" s="6"/>
      <c r="F22" s="59"/>
      <c r="G22" s="60" t="s">
        <v>18</v>
      </c>
      <c r="H22" s="9"/>
      <c r="I22" s="10"/>
      <c r="J22" s="18">
        <f t="shared" si="0"/>
        <v>0</v>
      </c>
      <c r="K22" s="30"/>
    </row>
    <row r="23" spans="2:11" x14ac:dyDescent="0.4">
      <c r="B23" s="5"/>
      <c r="C23" s="6"/>
      <c r="D23" s="6"/>
      <c r="E23" s="6"/>
      <c r="F23" s="59"/>
      <c r="G23" s="60" t="s">
        <v>19</v>
      </c>
      <c r="H23" s="9"/>
      <c r="I23" s="10"/>
      <c r="J23" s="18">
        <f t="shared" si="0"/>
        <v>0</v>
      </c>
      <c r="K23" s="30"/>
    </row>
    <row r="24" spans="2:11" x14ac:dyDescent="0.4">
      <c r="B24" s="5"/>
      <c r="C24" s="6"/>
      <c r="D24" s="6"/>
      <c r="E24" s="6"/>
      <c r="F24" s="59"/>
      <c r="G24" s="60" t="s">
        <v>20</v>
      </c>
      <c r="H24" s="9"/>
      <c r="I24" s="10"/>
      <c r="J24" s="18">
        <f t="shared" si="0"/>
        <v>0</v>
      </c>
      <c r="K24" s="30"/>
    </row>
    <row r="25" spans="2:11" x14ac:dyDescent="0.4">
      <c r="B25" s="5"/>
      <c r="C25" s="6"/>
      <c r="D25" s="6"/>
      <c r="E25" s="6"/>
      <c r="F25" s="59"/>
      <c r="G25" s="60" t="s">
        <v>21</v>
      </c>
      <c r="H25" s="9"/>
      <c r="I25" s="10"/>
      <c r="J25" s="18">
        <f t="shared" si="0"/>
        <v>0</v>
      </c>
      <c r="K25" s="30"/>
    </row>
    <row r="26" spans="2:11" x14ac:dyDescent="0.4">
      <c r="B26" s="5"/>
      <c r="C26" s="6"/>
      <c r="D26" s="6"/>
      <c r="E26" s="6" t="s">
        <v>29</v>
      </c>
      <c r="F26" s="59"/>
      <c r="G26" s="60" t="s">
        <v>16</v>
      </c>
      <c r="H26" s="9"/>
      <c r="I26" s="10"/>
      <c r="J26" s="18">
        <f t="shared" si="0"/>
        <v>0</v>
      </c>
      <c r="K26" s="30"/>
    </row>
    <row r="27" spans="2:11" x14ac:dyDescent="0.4">
      <c r="B27" s="5"/>
      <c r="C27" s="6"/>
      <c r="D27" s="6"/>
      <c r="E27" s="6"/>
      <c r="F27" s="59"/>
      <c r="G27" s="60" t="s">
        <v>17</v>
      </c>
      <c r="H27" s="9"/>
      <c r="I27" s="10"/>
      <c r="J27" s="18">
        <f t="shared" si="0"/>
        <v>0</v>
      </c>
      <c r="K27" s="30"/>
    </row>
    <row r="28" spans="2:11" x14ac:dyDescent="0.4">
      <c r="B28" s="5"/>
      <c r="C28" s="6"/>
      <c r="D28" s="6"/>
      <c r="E28" s="6"/>
      <c r="F28" s="59"/>
      <c r="G28" s="60" t="s">
        <v>18</v>
      </c>
      <c r="H28" s="9"/>
      <c r="I28" s="10"/>
      <c r="J28" s="18">
        <f t="shared" si="0"/>
        <v>0</v>
      </c>
      <c r="K28" s="30"/>
    </row>
    <row r="29" spans="2:11" x14ac:dyDescent="0.4">
      <c r="B29" s="5"/>
      <c r="C29" s="6"/>
      <c r="D29" s="6"/>
      <c r="E29" s="6"/>
      <c r="F29" s="59"/>
      <c r="G29" s="60" t="s">
        <v>19</v>
      </c>
      <c r="H29" s="9"/>
      <c r="I29" s="10"/>
      <c r="J29" s="18">
        <f t="shared" si="0"/>
        <v>0</v>
      </c>
      <c r="K29" s="30"/>
    </row>
    <row r="30" spans="2:11" x14ac:dyDescent="0.4">
      <c r="B30" s="5"/>
      <c r="C30" s="6"/>
      <c r="D30" s="6"/>
      <c r="E30" s="6"/>
      <c r="F30" s="59"/>
      <c r="G30" s="60" t="s">
        <v>20</v>
      </c>
      <c r="H30" s="9"/>
      <c r="I30" s="10"/>
      <c r="J30" s="18">
        <f t="shared" si="0"/>
        <v>0</v>
      </c>
      <c r="K30" s="30"/>
    </row>
    <row r="31" spans="2:11" x14ac:dyDescent="0.4">
      <c r="B31" s="5"/>
      <c r="C31" s="6"/>
      <c r="D31" s="6"/>
      <c r="E31" s="6"/>
      <c r="F31" s="59"/>
      <c r="G31" s="60" t="s">
        <v>21</v>
      </c>
      <c r="H31" s="9"/>
      <c r="I31" s="10"/>
      <c r="J31" s="18">
        <f t="shared" si="0"/>
        <v>0</v>
      </c>
      <c r="K31" s="30"/>
    </row>
    <row r="32" spans="2:11" x14ac:dyDescent="0.4">
      <c r="B32" s="5"/>
      <c r="C32" s="6"/>
      <c r="D32" s="100" t="s">
        <v>89</v>
      </c>
      <c r="E32" s="6" t="s">
        <v>78</v>
      </c>
      <c r="F32" s="59"/>
      <c r="G32" s="60" t="s">
        <v>16</v>
      </c>
      <c r="H32" s="9"/>
      <c r="I32" s="62"/>
      <c r="J32" s="18">
        <f t="shared" si="0"/>
        <v>0</v>
      </c>
      <c r="K32" s="30"/>
    </row>
    <row r="33" spans="2:11" x14ac:dyDescent="0.4">
      <c r="B33" s="5"/>
      <c r="C33" s="6"/>
      <c r="D33" s="65"/>
      <c r="E33" s="6"/>
      <c r="F33" s="59"/>
      <c r="G33" s="60" t="s">
        <v>17</v>
      </c>
      <c r="H33" s="9"/>
      <c r="I33" s="62"/>
      <c r="J33" s="18">
        <f t="shared" si="0"/>
        <v>0</v>
      </c>
      <c r="K33" s="30"/>
    </row>
    <row r="34" spans="2:11" x14ac:dyDescent="0.4">
      <c r="B34" s="5"/>
      <c r="C34" s="6"/>
      <c r="D34" s="65"/>
      <c r="E34" s="6"/>
      <c r="F34" s="59"/>
      <c r="G34" s="60" t="s">
        <v>18</v>
      </c>
      <c r="H34" s="9"/>
      <c r="I34" s="62"/>
      <c r="J34" s="18">
        <f t="shared" si="0"/>
        <v>0</v>
      </c>
      <c r="K34" s="30"/>
    </row>
    <row r="35" spans="2:11" x14ac:dyDescent="0.4">
      <c r="B35" s="5"/>
      <c r="C35" s="6"/>
      <c r="D35" s="65"/>
      <c r="E35" s="6"/>
      <c r="F35" s="59"/>
      <c r="G35" s="60" t="s">
        <v>19</v>
      </c>
      <c r="H35" s="9"/>
      <c r="I35" s="62"/>
      <c r="J35" s="18">
        <f t="shared" si="0"/>
        <v>0</v>
      </c>
      <c r="K35" s="30"/>
    </row>
    <row r="36" spans="2:11" x14ac:dyDescent="0.4">
      <c r="B36" s="5"/>
      <c r="C36" s="6"/>
      <c r="D36" s="65"/>
      <c r="E36" s="6"/>
      <c r="F36" s="59"/>
      <c r="G36" s="60" t="s">
        <v>20</v>
      </c>
      <c r="H36" s="9"/>
      <c r="I36" s="62"/>
      <c r="J36" s="18">
        <f t="shared" si="0"/>
        <v>0</v>
      </c>
      <c r="K36" s="30"/>
    </row>
    <row r="37" spans="2:11" x14ac:dyDescent="0.4">
      <c r="B37" s="5"/>
      <c r="C37" s="6"/>
      <c r="D37" s="65"/>
      <c r="E37" s="6"/>
      <c r="F37" s="59"/>
      <c r="G37" s="60" t="s">
        <v>21</v>
      </c>
      <c r="H37" s="9"/>
      <c r="I37" s="62"/>
      <c r="J37" s="18">
        <f t="shared" si="0"/>
        <v>0</v>
      </c>
      <c r="K37" s="30"/>
    </row>
    <row r="38" spans="2:11" x14ac:dyDescent="0.4">
      <c r="B38" s="5"/>
      <c r="C38" s="6"/>
      <c r="D38" s="65"/>
      <c r="E38" s="6" t="s">
        <v>81</v>
      </c>
      <c r="F38" s="59"/>
      <c r="G38" s="60" t="s">
        <v>16</v>
      </c>
      <c r="H38" s="9"/>
      <c r="I38" s="62"/>
      <c r="J38" s="18">
        <f t="shared" si="0"/>
        <v>0</v>
      </c>
      <c r="K38" s="30"/>
    </row>
    <row r="39" spans="2:11" x14ac:dyDescent="0.4">
      <c r="B39" s="5"/>
      <c r="C39" s="6"/>
      <c r="D39" s="65"/>
      <c r="E39" s="6"/>
      <c r="F39" s="59"/>
      <c r="G39" s="60" t="s">
        <v>17</v>
      </c>
      <c r="H39" s="9"/>
      <c r="I39" s="62"/>
      <c r="J39" s="18">
        <f t="shared" si="0"/>
        <v>0</v>
      </c>
      <c r="K39" s="30"/>
    </row>
    <row r="40" spans="2:11" x14ac:dyDescent="0.4">
      <c r="B40" s="5"/>
      <c r="C40" s="6"/>
      <c r="D40" s="65"/>
      <c r="E40" s="6"/>
      <c r="F40" s="59"/>
      <c r="G40" s="60" t="s">
        <v>18</v>
      </c>
      <c r="H40" s="9"/>
      <c r="I40" s="62"/>
      <c r="J40" s="18">
        <f t="shared" si="0"/>
        <v>0</v>
      </c>
      <c r="K40" s="30"/>
    </row>
    <row r="41" spans="2:11" x14ac:dyDescent="0.4">
      <c r="B41" s="5"/>
      <c r="C41" s="6"/>
      <c r="D41" s="65"/>
      <c r="E41" s="6"/>
      <c r="F41" s="59"/>
      <c r="G41" s="60" t="s">
        <v>19</v>
      </c>
      <c r="H41" s="9"/>
      <c r="I41" s="62"/>
      <c r="J41" s="18">
        <f t="shared" si="0"/>
        <v>0</v>
      </c>
      <c r="K41" s="30"/>
    </row>
    <row r="42" spans="2:11" x14ac:dyDescent="0.4">
      <c r="B42" s="5"/>
      <c r="C42" s="6"/>
      <c r="D42" s="65"/>
      <c r="E42" s="6"/>
      <c r="F42" s="59"/>
      <c r="G42" s="60" t="s">
        <v>20</v>
      </c>
      <c r="H42" s="9"/>
      <c r="I42" s="62"/>
      <c r="J42" s="18">
        <f t="shared" si="0"/>
        <v>0</v>
      </c>
      <c r="K42" s="30"/>
    </row>
    <row r="43" spans="2:11" x14ac:dyDescent="0.4">
      <c r="B43" s="5"/>
      <c r="C43" s="6"/>
      <c r="D43" s="65"/>
      <c r="E43" s="6"/>
      <c r="F43" s="59"/>
      <c r="G43" s="60" t="s">
        <v>21</v>
      </c>
      <c r="H43" s="9"/>
      <c r="I43" s="62"/>
      <c r="J43" s="18">
        <f t="shared" si="0"/>
        <v>0</v>
      </c>
      <c r="K43" s="30"/>
    </row>
    <row r="44" spans="2:11" x14ac:dyDescent="0.4">
      <c r="B44" s="5"/>
      <c r="C44" s="6"/>
      <c r="D44" s="65"/>
      <c r="E44" s="6" t="s">
        <v>29</v>
      </c>
      <c r="F44" s="59"/>
      <c r="G44" s="60" t="s">
        <v>16</v>
      </c>
      <c r="H44" s="9"/>
      <c r="I44" s="62"/>
      <c r="J44" s="18">
        <f t="shared" si="0"/>
        <v>0</v>
      </c>
      <c r="K44" s="30"/>
    </row>
    <row r="45" spans="2:11" x14ac:dyDescent="0.4">
      <c r="B45" s="5"/>
      <c r="C45" s="6"/>
      <c r="D45" s="65"/>
      <c r="E45" s="6"/>
      <c r="F45" s="59"/>
      <c r="G45" s="60" t="s">
        <v>17</v>
      </c>
      <c r="H45" s="9"/>
      <c r="I45" s="62"/>
      <c r="J45" s="18">
        <f t="shared" si="0"/>
        <v>0</v>
      </c>
      <c r="K45" s="30"/>
    </row>
    <row r="46" spans="2:11" x14ac:dyDescent="0.4">
      <c r="B46" s="5"/>
      <c r="C46" s="6"/>
      <c r="D46" s="65"/>
      <c r="E46" s="6"/>
      <c r="F46" s="59"/>
      <c r="G46" s="60" t="s">
        <v>18</v>
      </c>
      <c r="H46" s="9"/>
      <c r="I46" s="62"/>
      <c r="J46" s="18">
        <f t="shared" si="0"/>
        <v>0</v>
      </c>
      <c r="K46" s="30"/>
    </row>
    <row r="47" spans="2:11" x14ac:dyDescent="0.4">
      <c r="B47" s="5"/>
      <c r="C47" s="6"/>
      <c r="D47" s="65"/>
      <c r="E47" s="6"/>
      <c r="F47" s="59"/>
      <c r="G47" s="60" t="s">
        <v>19</v>
      </c>
      <c r="H47" s="9"/>
      <c r="I47" s="62"/>
      <c r="J47" s="18">
        <f t="shared" si="0"/>
        <v>0</v>
      </c>
      <c r="K47" s="30"/>
    </row>
    <row r="48" spans="2:11" x14ac:dyDescent="0.4">
      <c r="B48" s="5"/>
      <c r="C48" s="6"/>
      <c r="D48" s="65"/>
      <c r="E48" s="6"/>
      <c r="F48" s="59"/>
      <c r="G48" s="60" t="s">
        <v>20</v>
      </c>
      <c r="H48" s="9"/>
      <c r="I48" s="62"/>
      <c r="J48" s="18">
        <f t="shared" si="0"/>
        <v>0</v>
      </c>
      <c r="K48" s="30"/>
    </row>
    <row r="49" spans="2:11" x14ac:dyDescent="0.4">
      <c r="B49" s="5"/>
      <c r="C49" s="6"/>
      <c r="D49" s="65"/>
      <c r="E49" s="6"/>
      <c r="F49" s="59"/>
      <c r="G49" s="60" t="s">
        <v>21</v>
      </c>
      <c r="H49" s="9"/>
      <c r="I49" s="62"/>
      <c r="J49" s="18">
        <f t="shared" si="0"/>
        <v>0</v>
      </c>
      <c r="K49" s="30"/>
    </row>
    <row r="50" spans="2:11" x14ac:dyDescent="0.4">
      <c r="B50" s="5"/>
      <c r="C50" s="6"/>
      <c r="D50" s="65"/>
      <c r="E50" s="6" t="s">
        <v>64</v>
      </c>
      <c r="F50" s="59"/>
      <c r="G50" s="60" t="s">
        <v>16</v>
      </c>
      <c r="H50" s="9"/>
      <c r="I50" s="62"/>
      <c r="J50" s="18">
        <f t="shared" si="0"/>
        <v>0</v>
      </c>
      <c r="K50" s="30"/>
    </row>
    <row r="51" spans="2:11" x14ac:dyDescent="0.4">
      <c r="B51" s="5"/>
      <c r="C51" s="6"/>
      <c r="D51" s="65"/>
      <c r="E51" s="6"/>
      <c r="F51" s="59"/>
      <c r="G51" s="60" t="s">
        <v>17</v>
      </c>
      <c r="H51" s="9"/>
      <c r="I51" s="62"/>
      <c r="J51" s="18">
        <f t="shared" si="0"/>
        <v>0</v>
      </c>
      <c r="K51" s="30"/>
    </row>
    <row r="52" spans="2:11" x14ac:dyDescent="0.4">
      <c r="B52" s="5"/>
      <c r="C52" s="6"/>
      <c r="D52" s="65"/>
      <c r="E52" s="6"/>
      <c r="F52" s="59"/>
      <c r="G52" s="60" t="s">
        <v>18</v>
      </c>
      <c r="H52" s="9"/>
      <c r="I52" s="62"/>
      <c r="J52" s="18">
        <f t="shared" si="0"/>
        <v>0</v>
      </c>
      <c r="K52" s="30"/>
    </row>
    <row r="53" spans="2:11" x14ac:dyDescent="0.4">
      <c r="B53" s="5"/>
      <c r="C53" s="6"/>
      <c r="D53" s="65"/>
      <c r="E53" s="6"/>
      <c r="F53" s="59"/>
      <c r="G53" s="60" t="s">
        <v>19</v>
      </c>
      <c r="H53" s="9"/>
      <c r="I53" s="62"/>
      <c r="J53" s="18">
        <f t="shared" si="0"/>
        <v>0</v>
      </c>
      <c r="K53" s="30"/>
    </row>
    <row r="54" spans="2:11" x14ac:dyDescent="0.4">
      <c r="B54" s="5"/>
      <c r="C54" s="6"/>
      <c r="D54" s="65"/>
      <c r="E54" s="6"/>
      <c r="F54" s="59"/>
      <c r="G54" s="60" t="s">
        <v>20</v>
      </c>
      <c r="H54" s="9"/>
      <c r="I54" s="62"/>
      <c r="J54" s="18">
        <f t="shared" si="0"/>
        <v>0</v>
      </c>
      <c r="K54" s="30"/>
    </row>
    <row r="55" spans="2:11" x14ac:dyDescent="0.4">
      <c r="B55" s="5"/>
      <c r="C55" s="6"/>
      <c r="D55" s="65"/>
      <c r="E55" s="6"/>
      <c r="F55" s="59"/>
      <c r="G55" s="60" t="s">
        <v>21</v>
      </c>
      <c r="H55" s="9"/>
      <c r="I55" s="62"/>
      <c r="J55" s="18">
        <f t="shared" si="0"/>
        <v>0</v>
      </c>
      <c r="K55" s="30"/>
    </row>
    <row r="56" spans="2:11" x14ac:dyDescent="0.4">
      <c r="B56" s="5"/>
      <c r="C56" s="6"/>
      <c r="D56" s="65"/>
      <c r="E56" s="6"/>
      <c r="F56" s="59"/>
      <c r="G56" s="60"/>
      <c r="H56" s="9"/>
      <c r="I56" s="62"/>
      <c r="J56" s="18">
        <f t="shared" si="0"/>
        <v>0</v>
      </c>
      <c r="K56" s="30"/>
    </row>
    <row r="57" spans="2:11" x14ac:dyDescent="0.4">
      <c r="B57" s="5"/>
      <c r="C57" s="6"/>
      <c r="D57" s="65"/>
      <c r="E57" s="6"/>
      <c r="F57" s="59"/>
      <c r="G57" s="60"/>
      <c r="H57" s="9"/>
      <c r="I57" s="62"/>
      <c r="J57" s="18">
        <f t="shared" si="0"/>
        <v>0</v>
      </c>
      <c r="K57" s="30"/>
    </row>
    <row r="58" spans="2:11" x14ac:dyDescent="0.4">
      <c r="B58" s="5"/>
      <c r="C58" s="6"/>
      <c r="D58" s="65" t="s">
        <v>92</v>
      </c>
      <c r="E58" s="6" t="s">
        <v>83</v>
      </c>
      <c r="F58" s="59"/>
      <c r="G58" s="60" t="s">
        <v>20</v>
      </c>
      <c r="H58" s="9"/>
      <c r="I58" s="62"/>
      <c r="J58" s="18">
        <f t="shared" si="0"/>
        <v>0</v>
      </c>
      <c r="K58" s="30"/>
    </row>
    <row r="59" spans="2:11" x14ac:dyDescent="0.4">
      <c r="B59" s="5"/>
      <c r="C59" s="6"/>
      <c r="D59" s="65"/>
      <c r="E59" s="6"/>
      <c r="F59" s="59"/>
      <c r="G59" s="60" t="s">
        <v>21</v>
      </c>
      <c r="H59" s="61"/>
      <c r="I59" s="62"/>
      <c r="J59" s="18">
        <f t="shared" si="0"/>
        <v>0</v>
      </c>
      <c r="K59" s="30"/>
    </row>
    <row r="60" spans="2:11" x14ac:dyDescent="0.4">
      <c r="B60" s="5"/>
      <c r="C60" s="6"/>
      <c r="D60" s="65" t="s">
        <v>93</v>
      </c>
      <c r="E60" s="13" t="s">
        <v>29</v>
      </c>
      <c r="F60" s="20"/>
      <c r="G60" s="15"/>
      <c r="H60" s="16"/>
      <c r="I60" s="17"/>
      <c r="J60" s="18">
        <f t="shared" si="0"/>
        <v>0</v>
      </c>
      <c r="K60" s="30"/>
    </row>
    <row r="61" spans="2:11" x14ac:dyDescent="0.4">
      <c r="B61" s="5"/>
      <c r="C61" s="6"/>
      <c r="D61" s="65"/>
      <c r="E61" s="13" t="s">
        <v>29</v>
      </c>
      <c r="F61" s="20"/>
      <c r="G61" s="15"/>
      <c r="H61" s="16"/>
      <c r="I61" s="17"/>
      <c r="J61" s="18">
        <f t="shared" si="0"/>
        <v>0</v>
      </c>
      <c r="K61" s="30"/>
    </row>
    <row r="62" spans="2:11" x14ac:dyDescent="0.4">
      <c r="B62" s="5"/>
      <c r="C62" s="6"/>
      <c r="D62" s="65"/>
      <c r="E62" s="13" t="s">
        <v>29</v>
      </c>
      <c r="F62" s="20"/>
      <c r="G62" s="15"/>
      <c r="H62" s="16"/>
      <c r="I62" s="17"/>
      <c r="J62" s="18">
        <f t="shared" si="0"/>
        <v>0</v>
      </c>
      <c r="K62" s="30"/>
    </row>
    <row r="63" spans="2:11" x14ac:dyDescent="0.4">
      <c r="B63" s="5"/>
      <c r="C63" s="6"/>
      <c r="D63" s="65"/>
      <c r="E63" s="13" t="s">
        <v>30</v>
      </c>
      <c r="F63" s="20"/>
      <c r="G63" s="15"/>
      <c r="H63" s="16"/>
      <c r="I63" s="17"/>
      <c r="J63" s="18">
        <f t="shared" si="0"/>
        <v>0</v>
      </c>
      <c r="K63" s="19"/>
    </row>
    <row r="64" spans="2:11" x14ac:dyDescent="0.4">
      <c r="B64" s="5"/>
      <c r="C64" s="6"/>
      <c r="D64" s="65"/>
      <c r="E64" s="13" t="s">
        <v>30</v>
      </c>
      <c r="F64" s="20"/>
      <c r="G64" s="15"/>
      <c r="H64" s="16"/>
      <c r="I64" s="17"/>
      <c r="J64" s="18">
        <f t="shared" si="0"/>
        <v>0</v>
      </c>
      <c r="K64" s="19"/>
    </row>
    <row r="65" spans="1:11" x14ac:dyDescent="0.4">
      <c r="B65" s="5"/>
      <c r="C65" s="6"/>
      <c r="D65" s="65"/>
      <c r="E65" s="13" t="s">
        <v>30</v>
      </c>
      <c r="F65" s="20"/>
      <c r="G65" s="15"/>
      <c r="H65" s="16"/>
      <c r="I65" s="17"/>
      <c r="J65" s="18">
        <f t="shared" si="0"/>
        <v>0</v>
      </c>
      <c r="K65" s="19"/>
    </row>
    <row r="66" spans="1:11" x14ac:dyDescent="0.4">
      <c r="B66" s="5"/>
      <c r="C66" s="6"/>
      <c r="D66" s="6"/>
      <c r="E66" s="13" t="s">
        <v>30</v>
      </c>
      <c r="F66" s="20"/>
      <c r="G66" s="15"/>
      <c r="H66" s="16"/>
      <c r="I66" s="17"/>
      <c r="J66" s="18">
        <f t="shared" si="0"/>
        <v>0</v>
      </c>
      <c r="K66" s="19"/>
    </row>
    <row r="67" spans="1:11" x14ac:dyDescent="0.4">
      <c r="B67" s="5"/>
      <c r="C67" s="6"/>
      <c r="D67" s="6"/>
      <c r="E67" s="13" t="s">
        <v>30</v>
      </c>
      <c r="F67" s="20"/>
      <c r="G67" s="15"/>
      <c r="H67" s="16"/>
      <c r="I67" s="17"/>
      <c r="J67" s="18">
        <f t="shared" si="0"/>
        <v>0</v>
      </c>
      <c r="K67" s="19"/>
    </row>
    <row r="68" spans="1:11" x14ac:dyDescent="0.4">
      <c r="B68" s="5"/>
      <c r="C68" s="6"/>
      <c r="D68" s="6"/>
      <c r="E68" s="13" t="s">
        <v>31</v>
      </c>
      <c r="F68" s="20"/>
      <c r="G68" s="15"/>
      <c r="H68" s="16"/>
      <c r="I68" s="17"/>
      <c r="J68" s="18">
        <f t="shared" si="0"/>
        <v>0</v>
      </c>
      <c r="K68" s="19"/>
    </row>
    <row r="69" spans="1:11" x14ac:dyDescent="0.4">
      <c r="B69" s="5"/>
      <c r="C69" s="6"/>
      <c r="D69" s="6"/>
      <c r="E69" s="13" t="s">
        <v>31</v>
      </c>
      <c r="F69" s="21"/>
      <c r="G69" s="22"/>
      <c r="H69" s="23"/>
      <c r="I69" s="85"/>
      <c r="J69" s="25">
        <f t="shared" si="0"/>
        <v>0</v>
      </c>
      <c r="K69" s="26"/>
    </row>
    <row r="70" spans="1:11" x14ac:dyDescent="0.4">
      <c r="B70" s="5"/>
      <c r="C70" s="13"/>
      <c r="D70" s="13"/>
      <c r="E70" s="13" t="s">
        <v>28</v>
      </c>
      <c r="F70" s="14"/>
      <c r="G70" s="15"/>
      <c r="H70" s="16"/>
      <c r="I70" s="17"/>
      <c r="J70" s="18">
        <f t="shared" si="0"/>
        <v>0</v>
      </c>
      <c r="K70" s="19"/>
    </row>
    <row r="71" spans="1:11" x14ac:dyDescent="0.4">
      <c r="B71" s="5"/>
      <c r="C71" s="13"/>
      <c r="D71" s="13" t="s">
        <v>94</v>
      </c>
      <c r="E71" s="13" t="s">
        <v>95</v>
      </c>
      <c r="F71" s="20"/>
      <c r="G71" s="15"/>
      <c r="H71" s="16"/>
      <c r="I71" s="17"/>
      <c r="J71" s="18">
        <f t="shared" si="0"/>
        <v>0</v>
      </c>
      <c r="K71" s="19"/>
    </row>
    <row r="72" spans="1:11" x14ac:dyDescent="0.4">
      <c r="A72" s="72"/>
      <c r="B72" s="73"/>
      <c r="C72" s="74"/>
      <c r="D72" s="74" t="s">
        <v>119</v>
      </c>
      <c r="E72" s="74" t="s">
        <v>125</v>
      </c>
      <c r="F72" s="75" t="s">
        <v>120</v>
      </c>
      <c r="G72" s="76" t="s">
        <v>129</v>
      </c>
      <c r="H72" s="96"/>
      <c r="I72" s="78"/>
      <c r="J72" s="81">
        <f t="shared" si="0"/>
        <v>0</v>
      </c>
      <c r="K72" s="80"/>
    </row>
    <row r="73" spans="1:11" x14ac:dyDescent="0.4">
      <c r="A73" s="72"/>
      <c r="B73" s="73"/>
      <c r="C73" s="74"/>
      <c r="D73" s="74"/>
      <c r="E73" s="74" t="s">
        <v>125</v>
      </c>
      <c r="F73" s="75" t="s">
        <v>133</v>
      </c>
      <c r="G73" s="76" t="s">
        <v>131</v>
      </c>
      <c r="H73" s="77"/>
      <c r="I73" s="78"/>
      <c r="J73" s="81">
        <f t="shared" ref="J73:J78" si="1">I73*H73</f>
        <v>0</v>
      </c>
      <c r="K73" s="80"/>
    </row>
    <row r="74" spans="1:11" x14ac:dyDescent="0.4">
      <c r="A74" s="72"/>
      <c r="B74" s="73"/>
      <c r="C74" s="74"/>
      <c r="D74" s="74"/>
      <c r="E74" s="74" t="s">
        <v>126</v>
      </c>
      <c r="F74" s="75" t="s">
        <v>122</v>
      </c>
      <c r="G74" s="76" t="s">
        <v>130</v>
      </c>
      <c r="H74" s="77"/>
      <c r="I74" s="78"/>
      <c r="J74" s="81">
        <f t="shared" si="1"/>
        <v>0</v>
      </c>
      <c r="K74" s="80"/>
    </row>
    <row r="75" spans="1:11" x14ac:dyDescent="0.4">
      <c r="A75" s="72"/>
      <c r="B75" s="73"/>
      <c r="C75" s="74"/>
      <c r="D75" s="74"/>
      <c r="E75" s="74" t="s">
        <v>134</v>
      </c>
      <c r="F75" s="75" t="s">
        <v>135</v>
      </c>
      <c r="G75" s="76" t="s">
        <v>129</v>
      </c>
      <c r="H75" s="77"/>
      <c r="I75" s="78"/>
      <c r="J75" s="81">
        <f t="shared" si="1"/>
        <v>0</v>
      </c>
      <c r="K75" s="80"/>
    </row>
    <row r="76" spans="1:11" x14ac:dyDescent="0.4">
      <c r="A76" s="72"/>
      <c r="B76" s="73"/>
      <c r="C76" s="74"/>
      <c r="D76" s="74"/>
      <c r="E76" s="74" t="s">
        <v>30</v>
      </c>
      <c r="F76" s="75" t="s">
        <v>137</v>
      </c>
      <c r="G76" s="76" t="s">
        <v>138</v>
      </c>
      <c r="H76" s="77"/>
      <c r="I76" s="78"/>
      <c r="J76" s="81">
        <f t="shared" si="1"/>
        <v>0</v>
      </c>
      <c r="K76" s="80"/>
    </row>
    <row r="77" spans="1:11" x14ac:dyDescent="0.4">
      <c r="A77" s="72"/>
      <c r="B77" s="73"/>
      <c r="C77" s="74"/>
      <c r="D77" s="74"/>
      <c r="E77" s="74" t="s">
        <v>127</v>
      </c>
      <c r="F77" s="75" t="s">
        <v>121</v>
      </c>
      <c r="G77" s="76" t="s">
        <v>131</v>
      </c>
      <c r="H77" s="77"/>
      <c r="I77" s="78"/>
      <c r="J77" s="81">
        <f t="shared" si="1"/>
        <v>0</v>
      </c>
      <c r="K77" s="80"/>
    </row>
    <row r="78" spans="1:11" x14ac:dyDescent="0.4">
      <c r="A78" s="72"/>
      <c r="B78" s="73"/>
      <c r="C78" s="74"/>
      <c r="D78" s="74"/>
      <c r="E78" s="73" t="s">
        <v>136</v>
      </c>
      <c r="F78" s="75" t="s">
        <v>123</v>
      </c>
      <c r="G78" s="76" t="s">
        <v>129</v>
      </c>
      <c r="H78" s="77"/>
      <c r="I78" s="78"/>
      <c r="J78" s="81">
        <f t="shared" si="1"/>
        <v>0</v>
      </c>
      <c r="K78" s="80"/>
    </row>
    <row r="79" spans="1:11" ht="18.75" customHeight="1" x14ac:dyDescent="0.4">
      <c r="A79" s="72"/>
      <c r="B79" s="73"/>
      <c r="C79" s="74"/>
      <c r="D79" s="74"/>
      <c r="E79" s="74" t="s">
        <v>128</v>
      </c>
      <c r="F79" s="75" t="s">
        <v>124</v>
      </c>
      <c r="G79" s="76" t="s">
        <v>129</v>
      </c>
      <c r="H79" s="97"/>
      <c r="I79" s="82"/>
      <c r="J79" s="83">
        <f>I79*H79</f>
        <v>0</v>
      </c>
      <c r="K79" s="84"/>
    </row>
    <row r="80" spans="1:11" ht="18.75" customHeight="1" x14ac:dyDescent="0.4">
      <c r="B80" s="29" t="s">
        <v>6</v>
      </c>
      <c r="C80" s="35">
        <f>SUM(J80:J115)</f>
        <v>0</v>
      </c>
      <c r="D80" s="35" t="s">
        <v>98</v>
      </c>
      <c r="E80" s="35" t="s">
        <v>99</v>
      </c>
      <c r="F80" s="27" t="s">
        <v>25</v>
      </c>
      <c r="G80" s="92"/>
      <c r="H80" s="93"/>
      <c r="I80" s="86"/>
      <c r="J80" s="87">
        <f t="shared" ref="J80:J115" si="2">I80*H80</f>
        <v>0</v>
      </c>
      <c r="K80" s="88"/>
    </row>
    <row r="81" spans="2:11" ht="18.75" customHeight="1" x14ac:dyDescent="0.4">
      <c r="B81" s="28"/>
      <c r="C81" s="64"/>
      <c r="D81" s="64"/>
      <c r="E81" s="35"/>
      <c r="F81" s="27" t="s">
        <v>25</v>
      </c>
      <c r="G81" s="90"/>
      <c r="H81" s="91"/>
      <c r="I81" s="33"/>
      <c r="J81" s="34">
        <f t="shared" si="2"/>
        <v>0</v>
      </c>
      <c r="K81" s="89"/>
    </row>
    <row r="82" spans="2:11" ht="18.75" customHeight="1" x14ac:dyDescent="0.4">
      <c r="B82" s="28"/>
      <c r="C82" s="64"/>
      <c r="D82" s="64"/>
      <c r="E82" s="35"/>
      <c r="F82" s="27" t="s">
        <v>25</v>
      </c>
      <c r="G82" s="90"/>
      <c r="H82" s="91"/>
      <c r="I82" s="33"/>
      <c r="J82" s="34">
        <f t="shared" si="2"/>
        <v>0</v>
      </c>
      <c r="K82" s="89"/>
    </row>
    <row r="83" spans="2:11" ht="18.75" customHeight="1" x14ac:dyDescent="0.4">
      <c r="B83" s="28"/>
      <c r="C83" s="64"/>
      <c r="D83" s="64" t="s">
        <v>100</v>
      </c>
      <c r="E83" s="35" t="s">
        <v>78</v>
      </c>
      <c r="F83" s="27" t="s">
        <v>104</v>
      </c>
      <c r="G83" s="90"/>
      <c r="H83" s="91"/>
      <c r="I83" s="33"/>
      <c r="J83" s="34">
        <f t="shared" si="2"/>
        <v>0</v>
      </c>
      <c r="K83" s="89"/>
    </row>
    <row r="84" spans="2:11" ht="18.75" customHeight="1" x14ac:dyDescent="0.4">
      <c r="B84" s="28"/>
      <c r="C84" s="64"/>
      <c r="D84" s="64"/>
      <c r="E84" s="35"/>
      <c r="F84" s="27" t="s">
        <v>104</v>
      </c>
      <c r="G84" s="90"/>
      <c r="H84" s="91"/>
      <c r="I84" s="33"/>
      <c r="J84" s="34">
        <f t="shared" si="2"/>
        <v>0</v>
      </c>
      <c r="K84" s="89"/>
    </row>
    <row r="85" spans="2:11" ht="18.75" customHeight="1" x14ac:dyDescent="0.4">
      <c r="B85" s="28"/>
      <c r="C85" s="64"/>
      <c r="D85" s="64"/>
      <c r="E85" s="35"/>
      <c r="F85" s="27" t="s">
        <v>104</v>
      </c>
      <c r="G85" s="90"/>
      <c r="H85" s="91"/>
      <c r="I85" s="33"/>
      <c r="J85" s="34">
        <f t="shared" si="2"/>
        <v>0</v>
      </c>
      <c r="K85" s="89"/>
    </row>
    <row r="86" spans="2:11" ht="18.75" customHeight="1" x14ac:dyDescent="0.4">
      <c r="B86" s="28"/>
      <c r="C86" s="64"/>
      <c r="D86" s="64"/>
      <c r="E86" s="35" t="s">
        <v>101</v>
      </c>
      <c r="F86" s="27" t="s">
        <v>104</v>
      </c>
      <c r="G86" s="90"/>
      <c r="H86" s="91"/>
      <c r="I86" s="33"/>
      <c r="J86" s="34">
        <f t="shared" si="2"/>
        <v>0</v>
      </c>
      <c r="K86" s="89"/>
    </row>
    <row r="87" spans="2:11" ht="18.75" customHeight="1" x14ac:dyDescent="0.4">
      <c r="B87" s="28"/>
      <c r="C87" s="64"/>
      <c r="D87" s="64"/>
      <c r="E87" s="35"/>
      <c r="F87" s="27" t="s">
        <v>104</v>
      </c>
      <c r="G87" s="90"/>
      <c r="H87" s="91"/>
      <c r="I87" s="33"/>
      <c r="J87" s="34">
        <f t="shared" si="2"/>
        <v>0</v>
      </c>
      <c r="K87" s="89"/>
    </row>
    <row r="88" spans="2:11" ht="18.75" customHeight="1" x14ac:dyDescent="0.4">
      <c r="B88" s="28"/>
      <c r="C88" s="64"/>
      <c r="D88" s="64"/>
      <c r="E88" s="35"/>
      <c r="F88" s="27" t="s">
        <v>104</v>
      </c>
      <c r="G88" s="90"/>
      <c r="H88" s="91"/>
      <c r="I88" s="33"/>
      <c r="J88" s="34">
        <f t="shared" si="2"/>
        <v>0</v>
      </c>
      <c r="K88" s="89"/>
    </row>
    <row r="89" spans="2:11" ht="18.75" customHeight="1" x14ac:dyDescent="0.4">
      <c r="B89" s="28"/>
      <c r="C89" s="64"/>
      <c r="D89" s="64"/>
      <c r="E89" s="35" t="s">
        <v>82</v>
      </c>
      <c r="F89" s="27" t="s">
        <v>104</v>
      </c>
      <c r="G89" s="90"/>
      <c r="H89" s="91"/>
      <c r="I89" s="33"/>
      <c r="J89" s="34">
        <f t="shared" si="2"/>
        <v>0</v>
      </c>
      <c r="K89" s="89"/>
    </row>
    <row r="90" spans="2:11" ht="18.75" customHeight="1" x14ac:dyDescent="0.4">
      <c r="B90" s="28"/>
      <c r="C90" s="64"/>
      <c r="D90" s="64"/>
      <c r="E90" s="35"/>
      <c r="F90" s="27" t="s">
        <v>104</v>
      </c>
      <c r="G90" s="90"/>
      <c r="H90" s="91"/>
      <c r="I90" s="33"/>
      <c r="J90" s="34">
        <f t="shared" si="2"/>
        <v>0</v>
      </c>
      <c r="K90" s="89"/>
    </row>
    <row r="91" spans="2:11" ht="18.75" customHeight="1" x14ac:dyDescent="0.4">
      <c r="B91" s="28"/>
      <c r="C91" s="64"/>
      <c r="D91" s="64"/>
      <c r="E91" s="35"/>
      <c r="F91" s="27" t="s">
        <v>104</v>
      </c>
      <c r="G91" s="90"/>
      <c r="H91" s="91"/>
      <c r="I91" s="33"/>
      <c r="J91" s="34">
        <f t="shared" si="2"/>
        <v>0</v>
      </c>
      <c r="K91" s="89"/>
    </row>
    <row r="92" spans="2:11" ht="18.75" customHeight="1" x14ac:dyDescent="0.4">
      <c r="B92" s="28"/>
      <c r="C92" s="64"/>
      <c r="D92" s="64"/>
      <c r="E92" s="35" t="s">
        <v>83</v>
      </c>
      <c r="F92" s="27" t="s">
        <v>104</v>
      </c>
      <c r="G92" s="90"/>
      <c r="H92" s="91"/>
      <c r="I92" s="33"/>
      <c r="J92" s="34">
        <f t="shared" si="2"/>
        <v>0</v>
      </c>
      <c r="K92" s="89"/>
    </row>
    <row r="93" spans="2:11" ht="18.75" customHeight="1" x14ac:dyDescent="0.4">
      <c r="B93" s="28"/>
      <c r="C93" s="64"/>
      <c r="D93" s="64"/>
      <c r="E93" s="35"/>
      <c r="F93" s="27" t="s">
        <v>104</v>
      </c>
      <c r="G93" s="90"/>
      <c r="H93" s="91"/>
      <c r="I93" s="33"/>
      <c r="J93" s="34">
        <f t="shared" si="2"/>
        <v>0</v>
      </c>
      <c r="K93" s="89"/>
    </row>
    <row r="94" spans="2:11" ht="18.75" customHeight="1" x14ac:dyDescent="0.4">
      <c r="B94" s="28"/>
      <c r="C94" s="64"/>
      <c r="D94" s="64"/>
      <c r="E94" s="35"/>
      <c r="F94" s="27" t="s">
        <v>104</v>
      </c>
      <c r="G94" s="90"/>
      <c r="H94" s="91"/>
      <c r="I94" s="33"/>
      <c r="J94" s="34">
        <f t="shared" si="2"/>
        <v>0</v>
      </c>
      <c r="K94" s="89"/>
    </row>
    <row r="95" spans="2:11" ht="18.75" customHeight="1" x14ac:dyDescent="0.4">
      <c r="B95" s="28"/>
      <c r="C95" s="64"/>
      <c r="D95" s="64"/>
      <c r="E95" s="35" t="s">
        <v>102</v>
      </c>
      <c r="F95" s="27" t="s">
        <v>104</v>
      </c>
      <c r="G95" s="90"/>
      <c r="H95" s="91"/>
      <c r="I95" s="33"/>
      <c r="J95" s="34">
        <f t="shared" si="2"/>
        <v>0</v>
      </c>
      <c r="K95" s="89"/>
    </row>
    <row r="96" spans="2:11" ht="18.75" customHeight="1" x14ac:dyDescent="0.4">
      <c r="B96" s="28"/>
      <c r="C96" s="64"/>
      <c r="D96" s="64"/>
      <c r="E96" s="35"/>
      <c r="F96" s="27" t="s">
        <v>104</v>
      </c>
      <c r="G96" s="90"/>
      <c r="H96" s="91"/>
      <c r="I96" s="33"/>
      <c r="J96" s="34">
        <f t="shared" si="2"/>
        <v>0</v>
      </c>
      <c r="K96" s="89"/>
    </row>
    <row r="97" spans="2:11" ht="18.75" customHeight="1" x14ac:dyDescent="0.4">
      <c r="B97" s="28"/>
      <c r="C97" s="64"/>
      <c r="D97" s="64"/>
      <c r="E97" s="35"/>
      <c r="F97" s="27" t="s">
        <v>104</v>
      </c>
      <c r="G97" s="90"/>
      <c r="H97" s="91"/>
      <c r="I97" s="33"/>
      <c r="J97" s="34">
        <f t="shared" si="2"/>
        <v>0</v>
      </c>
      <c r="K97" s="89"/>
    </row>
    <row r="98" spans="2:11" ht="18.75" customHeight="1" x14ac:dyDescent="0.4">
      <c r="B98" s="28"/>
      <c r="C98" s="64"/>
      <c r="D98" s="64"/>
      <c r="E98" s="35" t="s">
        <v>103</v>
      </c>
      <c r="F98" s="27" t="s">
        <v>104</v>
      </c>
      <c r="G98" s="90"/>
      <c r="H98" s="91"/>
      <c r="I98" s="33"/>
      <c r="J98" s="34">
        <f t="shared" si="2"/>
        <v>0</v>
      </c>
      <c r="K98" s="89"/>
    </row>
    <row r="99" spans="2:11" ht="18.75" customHeight="1" x14ac:dyDescent="0.4">
      <c r="B99" s="28"/>
      <c r="C99" s="64"/>
      <c r="D99" s="64"/>
      <c r="E99" s="35"/>
      <c r="F99" s="27" t="s">
        <v>104</v>
      </c>
      <c r="G99" s="90"/>
      <c r="H99" s="91"/>
      <c r="I99" s="33"/>
      <c r="J99" s="34">
        <f t="shared" si="2"/>
        <v>0</v>
      </c>
      <c r="K99" s="89"/>
    </row>
    <row r="100" spans="2:11" ht="18.75" customHeight="1" x14ac:dyDescent="0.4">
      <c r="B100" s="28"/>
      <c r="C100" s="64"/>
      <c r="D100" s="64"/>
      <c r="E100" s="35"/>
      <c r="F100" s="27" t="s">
        <v>104</v>
      </c>
      <c r="G100" s="90"/>
      <c r="H100" s="91"/>
      <c r="I100" s="33"/>
      <c r="J100" s="34">
        <f t="shared" si="2"/>
        <v>0</v>
      </c>
      <c r="K100" s="89"/>
    </row>
    <row r="101" spans="2:11" ht="18.75" customHeight="1" x14ac:dyDescent="0.4">
      <c r="B101" s="28"/>
      <c r="C101" s="64"/>
      <c r="D101" s="36" t="s">
        <v>105</v>
      </c>
      <c r="E101" s="35" t="s">
        <v>82</v>
      </c>
      <c r="F101" s="27" t="s">
        <v>106</v>
      </c>
      <c r="G101" s="90"/>
      <c r="H101" s="91"/>
      <c r="I101" s="33"/>
      <c r="J101" s="34">
        <f t="shared" si="2"/>
        <v>0</v>
      </c>
      <c r="K101" s="89"/>
    </row>
    <row r="102" spans="2:11" ht="18.75" customHeight="1" x14ac:dyDescent="0.4">
      <c r="B102" s="28"/>
      <c r="C102" s="64"/>
      <c r="D102" s="36"/>
      <c r="E102" s="35"/>
      <c r="F102" s="27" t="s">
        <v>106</v>
      </c>
      <c r="G102" s="90"/>
      <c r="H102" s="91"/>
      <c r="I102" s="33"/>
      <c r="J102" s="34">
        <f t="shared" si="2"/>
        <v>0</v>
      </c>
      <c r="K102" s="89"/>
    </row>
    <row r="103" spans="2:11" ht="18.75" customHeight="1" x14ac:dyDescent="0.4">
      <c r="B103" s="28"/>
      <c r="C103" s="64"/>
      <c r="D103" s="36"/>
      <c r="E103" s="35"/>
      <c r="F103" s="27" t="s">
        <v>106</v>
      </c>
      <c r="G103" s="90"/>
      <c r="H103" s="91"/>
      <c r="I103" s="33"/>
      <c r="J103" s="34">
        <f t="shared" si="2"/>
        <v>0</v>
      </c>
      <c r="K103" s="89"/>
    </row>
    <row r="104" spans="2:11" ht="18.75" customHeight="1" x14ac:dyDescent="0.4">
      <c r="B104" s="28"/>
      <c r="C104" s="36"/>
      <c r="D104" s="36" t="s">
        <v>107</v>
      </c>
      <c r="E104" s="35" t="s">
        <v>43</v>
      </c>
      <c r="F104" s="27" t="s">
        <v>45</v>
      </c>
      <c r="G104" s="90"/>
      <c r="H104" s="91"/>
      <c r="I104" s="33"/>
      <c r="J104" s="34">
        <f t="shared" si="2"/>
        <v>0</v>
      </c>
      <c r="K104" s="89"/>
    </row>
    <row r="105" spans="2:11" ht="18.75" customHeight="1" x14ac:dyDescent="0.4">
      <c r="B105" s="28"/>
      <c r="C105" s="36"/>
      <c r="D105" s="36"/>
      <c r="E105" s="35" t="s">
        <v>43</v>
      </c>
      <c r="F105" s="27" t="s">
        <v>45</v>
      </c>
      <c r="G105" s="90"/>
      <c r="H105" s="91"/>
      <c r="I105" s="33"/>
      <c r="J105" s="34">
        <f t="shared" si="2"/>
        <v>0</v>
      </c>
      <c r="K105" s="89"/>
    </row>
    <row r="106" spans="2:11" ht="18.75" customHeight="1" x14ac:dyDescent="0.4">
      <c r="B106" s="28"/>
      <c r="C106" s="36"/>
      <c r="D106" s="36"/>
      <c r="E106" s="35" t="s">
        <v>43</v>
      </c>
      <c r="F106" s="27" t="s">
        <v>45</v>
      </c>
      <c r="G106" s="90"/>
      <c r="H106" s="91"/>
      <c r="I106" s="33"/>
      <c r="J106" s="34">
        <f t="shared" si="2"/>
        <v>0</v>
      </c>
      <c r="K106" s="89"/>
    </row>
    <row r="107" spans="2:11" ht="13.5" customHeight="1" x14ac:dyDescent="0.4">
      <c r="B107" s="28"/>
      <c r="C107" s="36"/>
      <c r="D107" s="36"/>
      <c r="E107" s="36" t="s">
        <v>44</v>
      </c>
      <c r="F107" s="27" t="s">
        <v>45</v>
      </c>
      <c r="G107" s="90"/>
      <c r="H107" s="91"/>
      <c r="I107" s="33"/>
      <c r="J107" s="34">
        <f t="shared" si="2"/>
        <v>0</v>
      </c>
      <c r="K107" s="89"/>
    </row>
    <row r="108" spans="2:11" ht="18.75" customHeight="1" x14ac:dyDescent="0.4">
      <c r="B108" s="28"/>
      <c r="C108" s="36"/>
      <c r="D108" s="36"/>
      <c r="E108" s="36" t="s">
        <v>44</v>
      </c>
      <c r="F108" s="27" t="s">
        <v>45</v>
      </c>
      <c r="G108" s="90"/>
      <c r="H108" s="91"/>
      <c r="I108" s="33"/>
      <c r="J108" s="34">
        <f t="shared" si="2"/>
        <v>0</v>
      </c>
      <c r="K108" s="89"/>
    </row>
    <row r="109" spans="2:11" ht="18.75" customHeight="1" x14ac:dyDescent="0.4">
      <c r="B109" s="5"/>
      <c r="C109" s="39"/>
      <c r="D109" s="39"/>
      <c r="E109" s="36" t="s">
        <v>44</v>
      </c>
      <c r="F109" s="27" t="s">
        <v>45</v>
      </c>
      <c r="G109" s="90"/>
      <c r="H109" s="91"/>
      <c r="I109" s="33"/>
      <c r="J109" s="34">
        <f t="shared" si="2"/>
        <v>0</v>
      </c>
      <c r="K109" s="89"/>
    </row>
    <row r="110" spans="2:11" ht="18.75" customHeight="1" x14ac:dyDescent="0.4">
      <c r="B110" s="5"/>
      <c r="C110" s="40"/>
      <c r="D110" s="40"/>
      <c r="E110" s="40" t="s">
        <v>31</v>
      </c>
      <c r="F110" s="27" t="s">
        <v>45</v>
      </c>
      <c r="G110" s="90"/>
      <c r="H110" s="91"/>
      <c r="I110" s="33"/>
      <c r="J110" s="34">
        <f t="shared" si="2"/>
        <v>0</v>
      </c>
      <c r="K110" s="89"/>
    </row>
    <row r="111" spans="2:11" ht="18.75" customHeight="1" x14ac:dyDescent="0.4">
      <c r="B111" s="5"/>
      <c r="C111" s="40"/>
      <c r="D111" s="40"/>
      <c r="E111" s="40" t="s">
        <v>31</v>
      </c>
      <c r="F111" s="27" t="s">
        <v>45</v>
      </c>
      <c r="G111" s="90"/>
      <c r="H111" s="91"/>
      <c r="I111" s="33"/>
      <c r="J111" s="34">
        <f t="shared" si="2"/>
        <v>0</v>
      </c>
      <c r="K111" s="89"/>
    </row>
    <row r="112" spans="2:11" ht="18.75" customHeight="1" x14ac:dyDescent="0.4">
      <c r="B112" s="5"/>
      <c r="C112" s="40"/>
      <c r="D112" s="40"/>
      <c r="E112" s="40" t="s">
        <v>31</v>
      </c>
      <c r="F112" s="27" t="s">
        <v>45</v>
      </c>
      <c r="G112" s="90"/>
      <c r="H112" s="91"/>
      <c r="I112" s="33"/>
      <c r="J112" s="34">
        <f t="shared" si="2"/>
        <v>0</v>
      </c>
      <c r="K112" s="89"/>
    </row>
    <row r="113" spans="2:11" ht="18.75" customHeight="1" x14ac:dyDescent="0.4">
      <c r="B113" s="5"/>
      <c r="C113" s="40"/>
      <c r="D113" s="40"/>
      <c r="E113" s="40" t="s">
        <v>113</v>
      </c>
      <c r="F113" s="27" t="s">
        <v>45</v>
      </c>
      <c r="G113" s="90"/>
      <c r="H113" s="91"/>
      <c r="I113" s="33"/>
      <c r="J113" s="34">
        <f t="shared" si="2"/>
        <v>0</v>
      </c>
      <c r="K113" s="89"/>
    </row>
    <row r="114" spans="2:11" ht="18.75" customHeight="1" x14ac:dyDescent="0.4">
      <c r="B114" s="5"/>
      <c r="C114" s="40"/>
      <c r="D114" s="40"/>
      <c r="E114" s="56"/>
      <c r="F114" s="31"/>
      <c r="G114" s="90"/>
      <c r="H114" s="91"/>
      <c r="I114" s="33"/>
      <c r="J114" s="34">
        <f t="shared" si="2"/>
        <v>0</v>
      </c>
      <c r="K114" s="89"/>
    </row>
    <row r="115" spans="2:11" ht="13.5" customHeight="1" x14ac:dyDescent="0.4">
      <c r="B115" s="37"/>
      <c r="C115" s="41"/>
      <c r="D115" s="41"/>
      <c r="E115" s="57"/>
      <c r="F115" s="42"/>
      <c r="G115" s="94"/>
      <c r="H115" s="95"/>
      <c r="I115" s="33"/>
      <c r="J115" s="34">
        <f t="shared" si="2"/>
        <v>0</v>
      </c>
      <c r="K115" s="89"/>
    </row>
    <row r="127" spans="2:11" ht="16.5" x14ac:dyDescent="0.4">
      <c r="B127" s="67"/>
      <c r="C127" s="66"/>
      <c r="D127" s="66"/>
      <c r="E127" s="66"/>
      <c r="F127" s="66"/>
      <c r="G127" s="66"/>
      <c r="H127" s="66"/>
      <c r="I127" s="66"/>
      <c r="J127" s="66"/>
      <c r="K127" s="66"/>
    </row>
  </sheetData>
  <mergeCells count="8">
    <mergeCell ref="B3:K3"/>
    <mergeCell ref="B6:B7"/>
    <mergeCell ref="C6:C7"/>
    <mergeCell ref="D6:D7"/>
    <mergeCell ref="E6:E7"/>
    <mergeCell ref="F6:F7"/>
    <mergeCell ref="G6:K6"/>
    <mergeCell ref="B4:K4"/>
  </mergeCells>
  <phoneticPr fontId="1"/>
  <pageMargins left="0.7" right="0.26" top="0.36" bottom="0.17" header="0.3" footer="0.11"/>
  <pageSetup paperSize="9" scale="77" fitToHeight="0" orientation="portrait" horizontalDpi="0" verticalDpi="0" r:id="rId1"/>
  <rowBreaks count="1" manualBreakCount="1">
    <brk id="7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0"/>
  <sheetViews>
    <sheetView workbookViewId="0"/>
  </sheetViews>
  <sheetFormatPr defaultRowHeight="13.5" x14ac:dyDescent="0.4"/>
  <cols>
    <col min="1" max="2" width="9" style="1"/>
    <col min="3" max="3" width="10.5" style="1" bestFit="1" customWidth="1"/>
    <col min="4" max="4" width="10.5" style="1" customWidth="1"/>
    <col min="5" max="5" width="5.5" style="1" customWidth="1"/>
    <col min="6" max="6" width="22.75" style="1" bestFit="1" customWidth="1"/>
    <col min="7" max="7" width="9" style="1"/>
    <col min="8" max="8" width="6.5" style="1" bestFit="1" customWidth="1"/>
    <col min="9" max="9" width="7.5" style="1" bestFit="1" customWidth="1"/>
    <col min="10" max="10" width="10.375" style="1" customWidth="1"/>
    <col min="11" max="11" width="13" style="1" customWidth="1"/>
    <col min="12" max="16384" width="9" style="1"/>
  </cols>
  <sheetData>
    <row r="1" spans="1:11" x14ac:dyDescent="0.4">
      <c r="A1" s="127" t="s">
        <v>205</v>
      </c>
    </row>
    <row r="2" spans="1:11" x14ac:dyDescent="0.4">
      <c r="B2" s="1" t="s">
        <v>7</v>
      </c>
    </row>
    <row r="3" spans="1:11" x14ac:dyDescent="0.4">
      <c r="B3" s="252" t="s">
        <v>26</v>
      </c>
      <c r="C3" s="252"/>
      <c r="D3" s="252"/>
      <c r="E3" s="252"/>
      <c r="F3" s="252"/>
      <c r="G3" s="252"/>
      <c r="H3" s="252"/>
      <c r="I3" s="252"/>
      <c r="J3" s="252"/>
      <c r="K3" s="252"/>
    </row>
    <row r="4" spans="1:11" x14ac:dyDescent="0.4">
      <c r="B4" s="2"/>
    </row>
    <row r="5" spans="1:11" x14ac:dyDescent="0.4">
      <c r="B5" s="253" t="s">
        <v>8</v>
      </c>
      <c r="C5" s="253" t="s">
        <v>9</v>
      </c>
      <c r="D5" s="253" t="s">
        <v>76</v>
      </c>
      <c r="E5" s="253" t="s">
        <v>27</v>
      </c>
      <c r="F5" s="253" t="s">
        <v>10</v>
      </c>
      <c r="G5" s="255" t="s">
        <v>11</v>
      </c>
      <c r="H5" s="255"/>
      <c r="I5" s="255"/>
      <c r="J5" s="255"/>
      <c r="K5" s="255"/>
    </row>
    <row r="6" spans="1:11" x14ac:dyDescent="0.4">
      <c r="B6" s="254"/>
      <c r="C6" s="254"/>
      <c r="D6" s="254"/>
      <c r="E6" s="254"/>
      <c r="F6" s="254"/>
      <c r="G6" s="257" t="s">
        <v>12</v>
      </c>
      <c r="H6" s="258"/>
      <c r="I6" s="3" t="s">
        <v>13</v>
      </c>
      <c r="J6" s="3" t="s">
        <v>14</v>
      </c>
      <c r="K6" s="4" t="s">
        <v>15</v>
      </c>
    </row>
    <row r="7" spans="1:11" x14ac:dyDescent="0.4">
      <c r="B7" s="5" t="s">
        <v>5</v>
      </c>
      <c r="C7" s="6">
        <f>SUM(J7:J37)</f>
        <v>178250</v>
      </c>
      <c r="D7" s="6" t="s">
        <v>77</v>
      </c>
      <c r="E7" s="6" t="s">
        <v>78</v>
      </c>
      <c r="F7" s="7" t="s">
        <v>79</v>
      </c>
      <c r="G7" s="8" t="s">
        <v>80</v>
      </c>
      <c r="H7" s="9">
        <v>10</v>
      </c>
      <c r="I7" s="10">
        <v>600</v>
      </c>
      <c r="J7" s="11">
        <f>I7*H7</f>
        <v>6000</v>
      </c>
      <c r="K7" s="12"/>
    </row>
    <row r="8" spans="1:11" x14ac:dyDescent="0.4">
      <c r="B8" s="5"/>
      <c r="C8" s="6"/>
      <c r="D8" s="6"/>
      <c r="E8" s="6" t="s">
        <v>81</v>
      </c>
      <c r="F8" s="59" t="s">
        <v>79</v>
      </c>
      <c r="G8" s="8" t="s">
        <v>80</v>
      </c>
      <c r="H8" s="9">
        <v>10</v>
      </c>
      <c r="I8" s="10">
        <v>600</v>
      </c>
      <c r="J8" s="11">
        <f t="shared" ref="J8:J35" si="0">I8*H8</f>
        <v>6000</v>
      </c>
      <c r="K8" s="30"/>
    </row>
    <row r="9" spans="1:11" x14ac:dyDescent="0.4">
      <c r="B9" s="5"/>
      <c r="C9" s="6"/>
      <c r="D9" s="6"/>
      <c r="E9" s="6" t="s">
        <v>78</v>
      </c>
      <c r="F9" s="59" t="s">
        <v>79</v>
      </c>
      <c r="G9" s="8" t="s">
        <v>84</v>
      </c>
      <c r="H9" s="9">
        <v>10</v>
      </c>
      <c r="I9" s="10">
        <v>600</v>
      </c>
      <c r="J9" s="11">
        <f>I9*H9</f>
        <v>6000</v>
      </c>
      <c r="K9" s="30"/>
    </row>
    <row r="10" spans="1:11" x14ac:dyDescent="0.4">
      <c r="B10" s="5"/>
      <c r="C10" s="6"/>
      <c r="D10" s="6"/>
      <c r="E10" s="6" t="s">
        <v>81</v>
      </c>
      <c r="F10" s="59" t="s">
        <v>79</v>
      </c>
      <c r="G10" s="8" t="s">
        <v>84</v>
      </c>
      <c r="H10" s="9">
        <v>10</v>
      </c>
      <c r="I10" s="10">
        <v>600</v>
      </c>
      <c r="J10" s="11">
        <f t="shared" si="0"/>
        <v>6000</v>
      </c>
      <c r="K10" s="30"/>
    </row>
    <row r="11" spans="1:11" x14ac:dyDescent="0.4">
      <c r="B11" s="5"/>
      <c r="C11" s="6"/>
      <c r="D11" s="65"/>
      <c r="E11" s="6" t="s">
        <v>78</v>
      </c>
      <c r="F11" s="59" t="s">
        <v>79</v>
      </c>
      <c r="G11" s="60" t="s">
        <v>85</v>
      </c>
      <c r="H11" s="9">
        <v>10</v>
      </c>
      <c r="I11" s="10">
        <v>600</v>
      </c>
      <c r="J11" s="11">
        <f t="shared" si="0"/>
        <v>6000</v>
      </c>
      <c r="K11" s="30"/>
    </row>
    <row r="12" spans="1:11" x14ac:dyDescent="0.4">
      <c r="B12" s="5"/>
      <c r="C12" s="6"/>
      <c r="D12" s="6"/>
      <c r="E12" s="6" t="s">
        <v>81</v>
      </c>
      <c r="F12" s="59" t="s">
        <v>79</v>
      </c>
      <c r="G12" s="60" t="s">
        <v>85</v>
      </c>
      <c r="H12" s="9">
        <v>10</v>
      </c>
      <c r="I12" s="10">
        <v>600</v>
      </c>
      <c r="J12" s="11">
        <f t="shared" si="0"/>
        <v>6000</v>
      </c>
      <c r="K12" s="30"/>
    </row>
    <row r="13" spans="1:11" x14ac:dyDescent="0.4">
      <c r="B13" s="5"/>
      <c r="C13" s="6"/>
      <c r="D13" s="6"/>
      <c r="E13" s="6" t="s">
        <v>78</v>
      </c>
      <c r="F13" s="59" t="s">
        <v>79</v>
      </c>
      <c r="G13" s="60" t="s">
        <v>86</v>
      </c>
      <c r="H13" s="9">
        <v>10</v>
      </c>
      <c r="I13" s="10">
        <v>600</v>
      </c>
      <c r="J13" s="11">
        <f>I13*H13</f>
        <v>6000</v>
      </c>
      <c r="K13" s="30"/>
    </row>
    <row r="14" spans="1:11" x14ac:dyDescent="0.4">
      <c r="B14" s="5"/>
      <c r="C14" s="6"/>
      <c r="D14" s="6"/>
      <c r="E14" s="6" t="s">
        <v>81</v>
      </c>
      <c r="F14" s="59" t="s">
        <v>79</v>
      </c>
      <c r="G14" s="60" t="s">
        <v>86</v>
      </c>
      <c r="H14" s="9">
        <v>10</v>
      </c>
      <c r="I14" s="10">
        <v>600</v>
      </c>
      <c r="J14" s="11">
        <f t="shared" si="0"/>
        <v>6000</v>
      </c>
      <c r="K14" s="30"/>
    </row>
    <row r="15" spans="1:11" x14ac:dyDescent="0.4">
      <c r="B15" s="5"/>
      <c r="C15" s="6"/>
      <c r="D15" s="6"/>
      <c r="E15" s="6" t="s">
        <v>78</v>
      </c>
      <c r="F15" s="59" t="s">
        <v>79</v>
      </c>
      <c r="G15" s="60" t="s">
        <v>87</v>
      </c>
      <c r="H15" s="9">
        <v>10</v>
      </c>
      <c r="I15" s="10">
        <v>600</v>
      </c>
      <c r="J15" s="11">
        <f t="shared" si="0"/>
        <v>6000</v>
      </c>
      <c r="K15" s="30"/>
    </row>
    <row r="16" spans="1:11" x14ac:dyDescent="0.4">
      <c r="B16" s="5"/>
      <c r="C16" s="6"/>
      <c r="D16" s="6"/>
      <c r="E16" s="6" t="s">
        <v>81</v>
      </c>
      <c r="F16" s="59" t="s">
        <v>79</v>
      </c>
      <c r="G16" s="60" t="s">
        <v>87</v>
      </c>
      <c r="H16" s="9">
        <v>10</v>
      </c>
      <c r="I16" s="10">
        <v>600</v>
      </c>
      <c r="J16" s="11">
        <f t="shared" si="0"/>
        <v>6000</v>
      </c>
      <c r="K16" s="30"/>
    </row>
    <row r="17" spans="2:11" x14ac:dyDescent="0.4">
      <c r="B17" s="5"/>
      <c r="C17" s="6"/>
      <c r="D17" s="6"/>
      <c r="E17" s="6" t="s">
        <v>78</v>
      </c>
      <c r="F17" s="59" t="s">
        <v>79</v>
      </c>
      <c r="G17" s="60" t="s">
        <v>88</v>
      </c>
      <c r="H17" s="9">
        <v>10</v>
      </c>
      <c r="I17" s="10">
        <v>600</v>
      </c>
      <c r="J17" s="11">
        <f t="shared" si="0"/>
        <v>6000</v>
      </c>
      <c r="K17" s="30"/>
    </row>
    <row r="18" spans="2:11" x14ac:dyDescent="0.4">
      <c r="B18" s="5"/>
      <c r="C18" s="6"/>
      <c r="D18" s="6"/>
      <c r="E18" s="6" t="s">
        <v>81</v>
      </c>
      <c r="F18" s="59" t="s">
        <v>79</v>
      </c>
      <c r="G18" s="60" t="s">
        <v>88</v>
      </c>
      <c r="H18" s="9">
        <v>10</v>
      </c>
      <c r="I18" s="10">
        <v>600</v>
      </c>
      <c r="J18" s="11">
        <f t="shared" si="0"/>
        <v>6000</v>
      </c>
      <c r="K18" s="30"/>
    </row>
    <row r="19" spans="2:11" x14ac:dyDescent="0.4">
      <c r="B19" s="5"/>
      <c r="C19" s="6"/>
      <c r="D19" s="65" t="s">
        <v>89</v>
      </c>
      <c r="E19" s="6" t="s">
        <v>78</v>
      </c>
      <c r="F19" s="59" t="s">
        <v>90</v>
      </c>
      <c r="G19" s="60" t="s">
        <v>80</v>
      </c>
      <c r="H19" s="9">
        <v>10</v>
      </c>
      <c r="I19" s="62">
        <v>500</v>
      </c>
      <c r="J19" s="11">
        <f t="shared" si="0"/>
        <v>5000</v>
      </c>
      <c r="K19" s="30"/>
    </row>
    <row r="20" spans="2:11" x14ac:dyDescent="0.4">
      <c r="B20" s="5"/>
      <c r="C20" s="6"/>
      <c r="D20" s="65"/>
      <c r="E20" s="6" t="s">
        <v>78</v>
      </c>
      <c r="F20" s="59" t="s">
        <v>90</v>
      </c>
      <c r="G20" s="60" t="s">
        <v>84</v>
      </c>
      <c r="H20" s="9">
        <v>10</v>
      </c>
      <c r="I20" s="62">
        <v>500</v>
      </c>
      <c r="J20" s="11">
        <f t="shared" si="0"/>
        <v>5000</v>
      </c>
      <c r="K20" s="30"/>
    </row>
    <row r="21" spans="2:11" x14ac:dyDescent="0.4">
      <c r="B21" s="5"/>
      <c r="C21" s="6"/>
      <c r="D21" s="65"/>
      <c r="E21" s="6" t="s">
        <v>78</v>
      </c>
      <c r="F21" s="59" t="s">
        <v>90</v>
      </c>
      <c r="G21" s="60" t="s">
        <v>85</v>
      </c>
      <c r="H21" s="9">
        <v>10</v>
      </c>
      <c r="I21" s="62">
        <v>500</v>
      </c>
      <c r="J21" s="11">
        <f t="shared" si="0"/>
        <v>5000</v>
      </c>
      <c r="K21" s="30"/>
    </row>
    <row r="22" spans="2:11" x14ac:dyDescent="0.4">
      <c r="B22" s="5"/>
      <c r="C22" s="6"/>
      <c r="D22" s="65"/>
      <c r="E22" s="6" t="s">
        <v>78</v>
      </c>
      <c r="F22" s="59" t="s">
        <v>90</v>
      </c>
      <c r="G22" s="60" t="s">
        <v>86</v>
      </c>
      <c r="H22" s="9">
        <v>10</v>
      </c>
      <c r="I22" s="62">
        <v>500</v>
      </c>
      <c r="J22" s="11">
        <f t="shared" si="0"/>
        <v>5000</v>
      </c>
      <c r="K22" s="30"/>
    </row>
    <row r="23" spans="2:11" x14ac:dyDescent="0.4">
      <c r="B23" s="5"/>
      <c r="C23" s="6"/>
      <c r="D23" s="65"/>
      <c r="E23" s="6" t="s">
        <v>78</v>
      </c>
      <c r="F23" s="59" t="s">
        <v>90</v>
      </c>
      <c r="G23" s="60" t="s">
        <v>87</v>
      </c>
      <c r="H23" s="9">
        <v>10</v>
      </c>
      <c r="I23" s="62">
        <v>500</v>
      </c>
      <c r="J23" s="11">
        <f t="shared" si="0"/>
        <v>5000</v>
      </c>
      <c r="K23" s="30"/>
    </row>
    <row r="24" spans="2:11" x14ac:dyDescent="0.4">
      <c r="B24" s="5"/>
      <c r="C24" s="6"/>
      <c r="D24" s="65"/>
      <c r="E24" s="6" t="s">
        <v>78</v>
      </c>
      <c r="F24" s="59" t="s">
        <v>90</v>
      </c>
      <c r="G24" s="60" t="s">
        <v>88</v>
      </c>
      <c r="H24" s="9">
        <v>10</v>
      </c>
      <c r="I24" s="62">
        <v>500</v>
      </c>
      <c r="J24" s="11">
        <f t="shared" si="0"/>
        <v>5000</v>
      </c>
      <c r="K24" s="30"/>
    </row>
    <row r="25" spans="2:11" x14ac:dyDescent="0.4">
      <c r="B25" s="5"/>
      <c r="C25" s="6"/>
      <c r="D25" s="65" t="s">
        <v>92</v>
      </c>
      <c r="E25" s="6" t="s">
        <v>83</v>
      </c>
      <c r="F25" s="59" t="s">
        <v>91</v>
      </c>
      <c r="G25" s="60" t="s">
        <v>88</v>
      </c>
      <c r="H25" s="9">
        <v>12</v>
      </c>
      <c r="I25" s="62">
        <v>450</v>
      </c>
      <c r="J25" s="11">
        <f t="shared" si="0"/>
        <v>5400</v>
      </c>
      <c r="K25" s="30"/>
    </row>
    <row r="26" spans="2:11" x14ac:dyDescent="0.4">
      <c r="B26" s="5"/>
      <c r="C26" s="6"/>
      <c r="D26" s="65" t="s">
        <v>93</v>
      </c>
      <c r="E26" s="13" t="s">
        <v>29</v>
      </c>
      <c r="F26" s="20" t="s">
        <v>33</v>
      </c>
      <c r="G26" s="15" t="s">
        <v>18</v>
      </c>
      <c r="H26" s="16">
        <v>12</v>
      </c>
      <c r="I26" s="17">
        <v>350</v>
      </c>
      <c r="J26" s="18">
        <f t="shared" si="0"/>
        <v>4200</v>
      </c>
      <c r="K26" s="30"/>
    </row>
    <row r="27" spans="2:11" x14ac:dyDescent="0.4">
      <c r="B27" s="5"/>
      <c r="C27" s="6"/>
      <c r="D27" s="65"/>
      <c r="E27" s="13" t="s">
        <v>29</v>
      </c>
      <c r="F27" s="20" t="s">
        <v>34</v>
      </c>
      <c r="G27" s="15" t="s">
        <v>19</v>
      </c>
      <c r="H27" s="16">
        <v>12</v>
      </c>
      <c r="I27" s="17">
        <v>540</v>
      </c>
      <c r="J27" s="18">
        <f t="shared" si="0"/>
        <v>6480</v>
      </c>
      <c r="K27" s="30"/>
    </row>
    <row r="28" spans="2:11" x14ac:dyDescent="0.4">
      <c r="B28" s="5"/>
      <c r="C28" s="6"/>
      <c r="D28" s="65"/>
      <c r="E28" s="13" t="s">
        <v>29</v>
      </c>
      <c r="F28" s="20" t="s">
        <v>35</v>
      </c>
      <c r="G28" s="15" t="s">
        <v>20</v>
      </c>
      <c r="H28" s="16">
        <v>12</v>
      </c>
      <c r="I28" s="17">
        <v>50</v>
      </c>
      <c r="J28" s="18">
        <f t="shared" si="0"/>
        <v>600</v>
      </c>
      <c r="K28" s="30"/>
    </row>
    <row r="29" spans="2:11" x14ac:dyDescent="0.4">
      <c r="B29" s="5"/>
      <c r="C29" s="6"/>
      <c r="D29" s="65"/>
      <c r="E29" s="13" t="s">
        <v>30</v>
      </c>
      <c r="F29" s="20" t="s">
        <v>36</v>
      </c>
      <c r="G29" s="15" t="s">
        <v>16</v>
      </c>
      <c r="H29" s="16">
        <v>10</v>
      </c>
      <c r="I29" s="17">
        <v>300</v>
      </c>
      <c r="J29" s="18">
        <f t="shared" si="0"/>
        <v>3000</v>
      </c>
      <c r="K29" s="19"/>
    </row>
    <row r="30" spans="2:11" x14ac:dyDescent="0.4">
      <c r="B30" s="5"/>
      <c r="C30" s="6"/>
      <c r="D30" s="65"/>
      <c r="E30" s="13" t="s">
        <v>30</v>
      </c>
      <c r="F30" s="20" t="s">
        <v>37</v>
      </c>
      <c r="G30" s="15" t="s">
        <v>17</v>
      </c>
      <c r="H30" s="16">
        <v>15</v>
      </c>
      <c r="I30" s="17">
        <v>730</v>
      </c>
      <c r="J30" s="18">
        <f t="shared" si="0"/>
        <v>10950</v>
      </c>
      <c r="K30" s="19"/>
    </row>
    <row r="31" spans="2:11" x14ac:dyDescent="0.4">
      <c r="B31" s="5"/>
      <c r="C31" s="6"/>
      <c r="D31" s="65"/>
      <c r="E31" s="13" t="s">
        <v>30</v>
      </c>
      <c r="F31" s="20" t="s">
        <v>38</v>
      </c>
      <c r="G31" s="15" t="s">
        <v>19</v>
      </c>
      <c r="H31" s="16">
        <v>12</v>
      </c>
      <c r="I31" s="17">
        <v>530</v>
      </c>
      <c r="J31" s="18">
        <f t="shared" si="0"/>
        <v>6360</v>
      </c>
      <c r="K31" s="19"/>
    </row>
    <row r="32" spans="2:11" x14ac:dyDescent="0.4">
      <c r="B32" s="5"/>
      <c r="C32" s="6"/>
      <c r="D32" s="6"/>
      <c r="E32" s="13" t="s">
        <v>30</v>
      </c>
      <c r="F32" s="20" t="s">
        <v>39</v>
      </c>
      <c r="G32" s="15" t="s">
        <v>20</v>
      </c>
      <c r="H32" s="16">
        <v>12</v>
      </c>
      <c r="I32" s="17">
        <v>1050</v>
      </c>
      <c r="J32" s="18">
        <f t="shared" si="0"/>
        <v>12600</v>
      </c>
      <c r="K32" s="19"/>
    </row>
    <row r="33" spans="1:11" x14ac:dyDescent="0.4">
      <c r="B33" s="5"/>
      <c r="C33" s="6"/>
      <c r="D33" s="6"/>
      <c r="E33" s="13" t="s">
        <v>30</v>
      </c>
      <c r="F33" s="20" t="s">
        <v>40</v>
      </c>
      <c r="G33" s="15" t="s">
        <v>21</v>
      </c>
      <c r="H33" s="16">
        <v>11</v>
      </c>
      <c r="I33" s="17">
        <v>860</v>
      </c>
      <c r="J33" s="18">
        <f t="shared" si="0"/>
        <v>9460</v>
      </c>
      <c r="K33" s="19"/>
    </row>
    <row r="34" spans="1:11" x14ac:dyDescent="0.4">
      <c r="B34" s="5"/>
      <c r="C34" s="6"/>
      <c r="D34" s="6"/>
      <c r="E34" s="13" t="s">
        <v>31</v>
      </c>
      <c r="F34" s="20" t="s">
        <v>41</v>
      </c>
      <c r="G34" s="15" t="s">
        <v>20</v>
      </c>
      <c r="H34" s="16">
        <v>12</v>
      </c>
      <c r="I34" s="17">
        <v>250</v>
      </c>
      <c r="J34" s="18">
        <f t="shared" si="0"/>
        <v>3000</v>
      </c>
      <c r="K34" s="19"/>
    </row>
    <row r="35" spans="1:11" x14ac:dyDescent="0.4">
      <c r="B35" s="5"/>
      <c r="C35" s="6"/>
      <c r="D35" s="6"/>
      <c r="E35" s="13" t="s">
        <v>31</v>
      </c>
      <c r="F35" s="21" t="s">
        <v>42</v>
      </c>
      <c r="G35" s="22" t="s">
        <v>21</v>
      </c>
      <c r="H35" s="23">
        <v>11</v>
      </c>
      <c r="I35" s="24">
        <v>150</v>
      </c>
      <c r="J35" s="25">
        <f t="shared" si="0"/>
        <v>1650</v>
      </c>
      <c r="K35" s="26"/>
    </row>
    <row r="36" spans="1:11" x14ac:dyDescent="0.4">
      <c r="B36" s="5"/>
      <c r="C36" s="13"/>
      <c r="D36" s="13"/>
      <c r="E36" s="13" t="s">
        <v>28</v>
      </c>
      <c r="F36" s="14" t="s">
        <v>32</v>
      </c>
      <c r="G36" s="15" t="s">
        <v>17</v>
      </c>
      <c r="H36" s="16">
        <v>15</v>
      </c>
      <c r="I36" s="17">
        <v>270</v>
      </c>
      <c r="J36" s="18">
        <f t="shared" ref="J36:J37" si="1">I36*H36</f>
        <v>4050</v>
      </c>
      <c r="K36" s="19"/>
    </row>
    <row r="37" spans="1:11" x14ac:dyDescent="0.4">
      <c r="B37" s="5"/>
      <c r="C37" s="13"/>
      <c r="D37" s="13" t="s">
        <v>94</v>
      </c>
      <c r="E37" s="13" t="s">
        <v>95</v>
      </c>
      <c r="F37" s="20" t="s">
        <v>96</v>
      </c>
      <c r="G37" s="15" t="s">
        <v>97</v>
      </c>
      <c r="H37" s="16">
        <v>85</v>
      </c>
      <c r="I37" s="17">
        <v>100</v>
      </c>
      <c r="J37" s="18">
        <f t="shared" si="1"/>
        <v>8500</v>
      </c>
      <c r="K37" s="19"/>
    </row>
    <row r="38" spans="1:11" x14ac:dyDescent="0.4">
      <c r="A38" s="98"/>
      <c r="B38" s="73"/>
      <c r="C38" s="74"/>
      <c r="D38" s="74" t="s">
        <v>119</v>
      </c>
      <c r="E38" s="74" t="s">
        <v>125</v>
      </c>
      <c r="F38" s="75" t="s">
        <v>120</v>
      </c>
      <c r="G38" s="76" t="s">
        <v>129</v>
      </c>
      <c r="H38" s="77"/>
      <c r="I38" s="78">
        <v>4000</v>
      </c>
      <c r="J38" s="79"/>
      <c r="K38" s="99"/>
    </row>
    <row r="39" spans="1:11" x14ac:dyDescent="0.4">
      <c r="A39" s="98"/>
      <c r="B39" s="73"/>
      <c r="C39" s="74"/>
      <c r="D39" s="74"/>
      <c r="E39" s="74" t="s">
        <v>125</v>
      </c>
      <c r="F39" s="75" t="s">
        <v>132</v>
      </c>
      <c r="G39" s="76" t="s">
        <v>131</v>
      </c>
      <c r="H39" s="77"/>
      <c r="I39" s="78">
        <v>1000</v>
      </c>
      <c r="J39" s="79"/>
      <c r="K39" s="99"/>
    </row>
    <row r="40" spans="1:11" x14ac:dyDescent="0.4">
      <c r="A40" s="98"/>
      <c r="B40" s="73"/>
      <c r="C40" s="74"/>
      <c r="D40" s="74"/>
      <c r="E40" s="74" t="s">
        <v>126</v>
      </c>
      <c r="F40" s="75" t="s">
        <v>122</v>
      </c>
      <c r="G40" s="76" t="s">
        <v>130</v>
      </c>
      <c r="H40" s="77"/>
      <c r="I40" s="78">
        <v>3000</v>
      </c>
      <c r="J40" s="79"/>
      <c r="K40" s="99"/>
    </row>
    <row r="41" spans="1:11" x14ac:dyDescent="0.4">
      <c r="A41" s="98"/>
      <c r="B41" s="73"/>
      <c r="C41" s="74"/>
      <c r="D41" s="74"/>
      <c r="E41" s="74" t="s">
        <v>134</v>
      </c>
      <c r="F41" s="75" t="s">
        <v>135</v>
      </c>
      <c r="G41" s="76" t="s">
        <v>129</v>
      </c>
      <c r="H41" s="77"/>
      <c r="I41" s="78">
        <v>2200</v>
      </c>
      <c r="J41" s="79"/>
      <c r="K41" s="99"/>
    </row>
    <row r="42" spans="1:11" x14ac:dyDescent="0.4">
      <c r="A42" s="98"/>
      <c r="B42" s="73"/>
      <c r="C42" s="74"/>
      <c r="D42" s="74"/>
      <c r="E42" s="74" t="s">
        <v>30</v>
      </c>
      <c r="F42" s="75" t="s">
        <v>137</v>
      </c>
      <c r="G42" s="76" t="s">
        <v>138</v>
      </c>
      <c r="H42" s="77"/>
      <c r="I42" s="78">
        <v>1300</v>
      </c>
      <c r="J42" s="79"/>
      <c r="K42" s="99"/>
    </row>
    <row r="43" spans="1:11" x14ac:dyDescent="0.4">
      <c r="A43" s="98"/>
      <c r="B43" s="73"/>
      <c r="C43" s="74"/>
      <c r="D43" s="74"/>
      <c r="E43" s="74" t="s">
        <v>127</v>
      </c>
      <c r="F43" s="75" t="s">
        <v>121</v>
      </c>
      <c r="G43" s="76" t="s">
        <v>131</v>
      </c>
      <c r="H43" s="77"/>
      <c r="I43" s="78">
        <v>2500</v>
      </c>
      <c r="J43" s="79"/>
      <c r="K43" s="99"/>
    </row>
    <row r="44" spans="1:11" x14ac:dyDescent="0.4">
      <c r="A44" s="124"/>
      <c r="B44" s="73"/>
      <c r="C44" s="74"/>
      <c r="D44" s="74"/>
      <c r="E44" s="73" t="s">
        <v>136</v>
      </c>
      <c r="F44" s="75" t="s">
        <v>123</v>
      </c>
      <c r="G44" s="76" t="s">
        <v>129</v>
      </c>
      <c r="H44" s="77"/>
      <c r="I44" s="78">
        <v>500</v>
      </c>
      <c r="J44" s="79"/>
      <c r="K44" s="99"/>
    </row>
    <row r="45" spans="1:11" x14ac:dyDescent="0.4">
      <c r="B45" s="29" t="s">
        <v>6</v>
      </c>
      <c r="C45" s="35">
        <f>SUM(J45:J78)</f>
        <v>2431170</v>
      </c>
      <c r="D45" s="35" t="s">
        <v>98</v>
      </c>
      <c r="E45" s="35" t="s">
        <v>99</v>
      </c>
      <c r="F45" s="27" t="s">
        <v>25</v>
      </c>
      <c r="G45" s="55" t="s">
        <v>22</v>
      </c>
      <c r="H45" s="9">
        <v>99</v>
      </c>
      <c r="I45" s="10">
        <v>990</v>
      </c>
      <c r="J45" s="11">
        <f t="shared" ref="J45:J77" si="2">I45*H45</f>
        <v>98010</v>
      </c>
      <c r="K45" s="125" t="s">
        <v>108</v>
      </c>
    </row>
    <row r="46" spans="1:11" x14ac:dyDescent="0.4">
      <c r="B46" s="28"/>
      <c r="C46" s="64"/>
      <c r="D46" s="64"/>
      <c r="E46" s="35"/>
      <c r="F46" s="27" t="s">
        <v>25</v>
      </c>
      <c r="G46" s="55" t="s">
        <v>23</v>
      </c>
      <c r="H46" s="9">
        <v>100</v>
      </c>
      <c r="I46" s="10">
        <v>990</v>
      </c>
      <c r="J46" s="11">
        <f t="shared" si="2"/>
        <v>99000</v>
      </c>
      <c r="K46" s="126" t="s">
        <v>108</v>
      </c>
    </row>
    <row r="47" spans="1:11" x14ac:dyDescent="0.4">
      <c r="B47" s="28"/>
      <c r="C47" s="64"/>
      <c r="D47" s="64"/>
      <c r="E47" s="35"/>
      <c r="F47" s="27" t="s">
        <v>25</v>
      </c>
      <c r="G47" s="55" t="s">
        <v>24</v>
      </c>
      <c r="H47" s="9">
        <v>105</v>
      </c>
      <c r="I47" s="10">
        <v>990</v>
      </c>
      <c r="J47" s="11">
        <f t="shared" si="2"/>
        <v>103950</v>
      </c>
      <c r="K47" s="126" t="s">
        <v>109</v>
      </c>
    </row>
    <row r="48" spans="1:11" x14ac:dyDescent="0.4">
      <c r="B48" s="28"/>
      <c r="C48" s="64"/>
      <c r="D48" s="64" t="s">
        <v>100</v>
      </c>
      <c r="E48" s="35" t="s">
        <v>78</v>
      </c>
      <c r="F48" s="27" t="s">
        <v>104</v>
      </c>
      <c r="G48" s="55" t="s">
        <v>22</v>
      </c>
      <c r="H48" s="9">
        <v>99</v>
      </c>
      <c r="I48" s="62">
        <v>500</v>
      </c>
      <c r="J48" s="11">
        <f t="shared" si="2"/>
        <v>49500</v>
      </c>
      <c r="K48" s="46"/>
    </row>
    <row r="49" spans="2:11" x14ac:dyDescent="0.4">
      <c r="B49" s="28"/>
      <c r="C49" s="64"/>
      <c r="D49" s="64"/>
      <c r="E49" s="35"/>
      <c r="F49" s="27" t="s">
        <v>104</v>
      </c>
      <c r="G49" s="55" t="s">
        <v>23</v>
      </c>
      <c r="H49" s="9">
        <v>100</v>
      </c>
      <c r="I49" s="62">
        <v>500</v>
      </c>
      <c r="J49" s="11">
        <f t="shared" si="2"/>
        <v>50000</v>
      </c>
      <c r="K49" s="46"/>
    </row>
    <row r="50" spans="2:11" x14ac:dyDescent="0.4">
      <c r="B50" s="28"/>
      <c r="C50" s="64"/>
      <c r="D50" s="64"/>
      <c r="E50" s="35"/>
      <c r="F50" s="27" t="s">
        <v>104</v>
      </c>
      <c r="G50" s="55" t="s">
        <v>24</v>
      </c>
      <c r="H50" s="9">
        <v>105</v>
      </c>
      <c r="I50" s="62">
        <v>500</v>
      </c>
      <c r="J50" s="11">
        <f t="shared" si="2"/>
        <v>52500</v>
      </c>
      <c r="K50" s="46"/>
    </row>
    <row r="51" spans="2:11" x14ac:dyDescent="0.4">
      <c r="B51" s="28"/>
      <c r="C51" s="64"/>
      <c r="D51" s="64"/>
      <c r="E51" s="35" t="s">
        <v>101</v>
      </c>
      <c r="F51" s="27" t="s">
        <v>104</v>
      </c>
      <c r="G51" s="55" t="s">
        <v>22</v>
      </c>
      <c r="H51" s="9">
        <v>99</v>
      </c>
      <c r="I51" s="62">
        <v>600</v>
      </c>
      <c r="J51" s="11">
        <f t="shared" si="2"/>
        <v>59400</v>
      </c>
      <c r="K51" s="46"/>
    </row>
    <row r="52" spans="2:11" x14ac:dyDescent="0.4">
      <c r="B52" s="28"/>
      <c r="C52" s="64"/>
      <c r="D52" s="64"/>
      <c r="E52" s="35"/>
      <c r="F52" s="27" t="s">
        <v>104</v>
      </c>
      <c r="G52" s="55" t="s">
        <v>23</v>
      </c>
      <c r="H52" s="9">
        <v>100</v>
      </c>
      <c r="I52" s="62">
        <v>600</v>
      </c>
      <c r="J52" s="11">
        <f t="shared" si="2"/>
        <v>60000</v>
      </c>
      <c r="K52" s="46"/>
    </row>
    <row r="53" spans="2:11" x14ac:dyDescent="0.4">
      <c r="B53" s="28"/>
      <c r="C53" s="64"/>
      <c r="D53" s="64"/>
      <c r="E53" s="35"/>
      <c r="F53" s="27" t="s">
        <v>104</v>
      </c>
      <c r="G53" s="55" t="s">
        <v>24</v>
      </c>
      <c r="H53" s="9">
        <v>105</v>
      </c>
      <c r="I53" s="62">
        <v>600</v>
      </c>
      <c r="J53" s="11">
        <f t="shared" si="2"/>
        <v>63000</v>
      </c>
      <c r="K53" s="46"/>
    </row>
    <row r="54" spans="2:11" x14ac:dyDescent="0.4">
      <c r="B54" s="28"/>
      <c r="C54" s="64"/>
      <c r="D54" s="64"/>
      <c r="E54" s="35" t="s">
        <v>82</v>
      </c>
      <c r="F54" s="27" t="s">
        <v>104</v>
      </c>
      <c r="G54" s="55" t="s">
        <v>22</v>
      </c>
      <c r="H54" s="9">
        <v>99</v>
      </c>
      <c r="I54" s="62">
        <v>700</v>
      </c>
      <c r="J54" s="11">
        <f t="shared" si="2"/>
        <v>69300</v>
      </c>
      <c r="K54" s="46"/>
    </row>
    <row r="55" spans="2:11" x14ac:dyDescent="0.4">
      <c r="B55" s="28"/>
      <c r="C55" s="64"/>
      <c r="D55" s="64"/>
      <c r="E55" s="35"/>
      <c r="F55" s="27" t="s">
        <v>104</v>
      </c>
      <c r="G55" s="55" t="s">
        <v>23</v>
      </c>
      <c r="H55" s="9">
        <v>100</v>
      </c>
      <c r="I55" s="62">
        <v>700</v>
      </c>
      <c r="J55" s="11">
        <f t="shared" si="2"/>
        <v>70000</v>
      </c>
      <c r="K55" s="46"/>
    </row>
    <row r="56" spans="2:11" x14ac:dyDescent="0.4">
      <c r="B56" s="28"/>
      <c r="C56" s="64"/>
      <c r="D56" s="64"/>
      <c r="E56" s="35"/>
      <c r="F56" s="27" t="s">
        <v>104</v>
      </c>
      <c r="G56" s="55" t="s">
        <v>24</v>
      </c>
      <c r="H56" s="9">
        <v>105</v>
      </c>
      <c r="I56" s="62">
        <v>700</v>
      </c>
      <c r="J56" s="11">
        <f t="shared" si="2"/>
        <v>73500</v>
      </c>
      <c r="K56" s="46"/>
    </row>
    <row r="57" spans="2:11" x14ac:dyDescent="0.4">
      <c r="B57" s="28"/>
      <c r="C57" s="64"/>
      <c r="D57" s="64"/>
      <c r="E57" s="35" t="s">
        <v>83</v>
      </c>
      <c r="F57" s="27" t="s">
        <v>104</v>
      </c>
      <c r="G57" s="55" t="s">
        <v>22</v>
      </c>
      <c r="H57" s="9">
        <v>99</v>
      </c>
      <c r="I57" s="62">
        <v>800</v>
      </c>
      <c r="J57" s="11">
        <f t="shared" si="2"/>
        <v>79200</v>
      </c>
      <c r="K57" s="46"/>
    </row>
    <row r="58" spans="2:11" x14ac:dyDescent="0.4">
      <c r="B58" s="28"/>
      <c r="C58" s="64"/>
      <c r="D58" s="64"/>
      <c r="E58" s="35"/>
      <c r="F58" s="27" t="s">
        <v>104</v>
      </c>
      <c r="G58" s="55" t="s">
        <v>23</v>
      </c>
      <c r="H58" s="9">
        <v>100</v>
      </c>
      <c r="I58" s="62">
        <v>800</v>
      </c>
      <c r="J58" s="11">
        <f t="shared" si="2"/>
        <v>80000</v>
      </c>
      <c r="K58" s="46"/>
    </row>
    <row r="59" spans="2:11" x14ac:dyDescent="0.4">
      <c r="B59" s="28"/>
      <c r="C59" s="64"/>
      <c r="D59" s="64"/>
      <c r="E59" s="35"/>
      <c r="F59" s="27" t="s">
        <v>104</v>
      </c>
      <c r="G59" s="55" t="s">
        <v>24</v>
      </c>
      <c r="H59" s="9">
        <v>105</v>
      </c>
      <c r="I59" s="62">
        <v>800</v>
      </c>
      <c r="J59" s="11">
        <f t="shared" si="2"/>
        <v>84000</v>
      </c>
      <c r="K59" s="46"/>
    </row>
    <row r="60" spans="2:11" x14ac:dyDescent="0.4">
      <c r="B60" s="28"/>
      <c r="C60" s="64"/>
      <c r="D60" s="64"/>
      <c r="E60" s="35" t="s">
        <v>102</v>
      </c>
      <c r="F60" s="27" t="s">
        <v>104</v>
      </c>
      <c r="G60" s="55" t="s">
        <v>22</v>
      </c>
      <c r="H60" s="9">
        <v>99</v>
      </c>
      <c r="I60" s="62">
        <v>900</v>
      </c>
      <c r="J60" s="11">
        <f t="shared" si="2"/>
        <v>89100</v>
      </c>
      <c r="K60" s="46"/>
    </row>
    <row r="61" spans="2:11" x14ac:dyDescent="0.4">
      <c r="B61" s="28"/>
      <c r="C61" s="64"/>
      <c r="D61" s="64"/>
      <c r="E61" s="35"/>
      <c r="F61" s="27" t="s">
        <v>104</v>
      </c>
      <c r="G61" s="55" t="s">
        <v>23</v>
      </c>
      <c r="H61" s="9">
        <v>100</v>
      </c>
      <c r="I61" s="62">
        <v>900</v>
      </c>
      <c r="J61" s="11">
        <f t="shared" si="2"/>
        <v>90000</v>
      </c>
      <c r="K61" s="46"/>
    </row>
    <row r="62" spans="2:11" x14ac:dyDescent="0.4">
      <c r="B62" s="28"/>
      <c r="C62" s="64"/>
      <c r="D62" s="64"/>
      <c r="E62" s="35"/>
      <c r="F62" s="27" t="s">
        <v>104</v>
      </c>
      <c r="G62" s="55" t="s">
        <v>24</v>
      </c>
      <c r="H62" s="9">
        <v>105</v>
      </c>
      <c r="I62" s="62">
        <v>900</v>
      </c>
      <c r="J62" s="11">
        <f t="shared" si="2"/>
        <v>94500</v>
      </c>
      <c r="K62" s="46"/>
    </row>
    <row r="63" spans="2:11" x14ac:dyDescent="0.4">
      <c r="B63" s="28"/>
      <c r="C63" s="64"/>
      <c r="D63" s="64"/>
      <c r="E63" s="35" t="s">
        <v>103</v>
      </c>
      <c r="F63" s="27" t="s">
        <v>104</v>
      </c>
      <c r="G63" s="55" t="s">
        <v>22</v>
      </c>
      <c r="H63" s="9">
        <v>99</v>
      </c>
      <c r="I63" s="62">
        <v>1000</v>
      </c>
      <c r="J63" s="11">
        <f t="shared" si="2"/>
        <v>99000</v>
      </c>
      <c r="K63" s="46"/>
    </row>
    <row r="64" spans="2:11" x14ac:dyDescent="0.4">
      <c r="B64" s="28"/>
      <c r="C64" s="64"/>
      <c r="D64" s="64"/>
      <c r="E64" s="35"/>
      <c r="F64" s="27" t="s">
        <v>104</v>
      </c>
      <c r="G64" s="55" t="s">
        <v>23</v>
      </c>
      <c r="H64" s="9">
        <v>100</v>
      </c>
      <c r="I64" s="62">
        <v>1000</v>
      </c>
      <c r="J64" s="11">
        <f t="shared" si="2"/>
        <v>100000</v>
      </c>
      <c r="K64" s="46"/>
    </row>
    <row r="65" spans="2:11" x14ac:dyDescent="0.4">
      <c r="B65" s="28"/>
      <c r="C65" s="64"/>
      <c r="D65" s="64"/>
      <c r="E65" s="35"/>
      <c r="F65" s="27" t="s">
        <v>104</v>
      </c>
      <c r="G65" s="55" t="s">
        <v>24</v>
      </c>
      <c r="H65" s="9">
        <v>105</v>
      </c>
      <c r="I65" s="62">
        <v>1000</v>
      </c>
      <c r="J65" s="11">
        <f t="shared" si="2"/>
        <v>105000</v>
      </c>
      <c r="K65" s="46"/>
    </row>
    <row r="66" spans="2:11" x14ac:dyDescent="0.4">
      <c r="B66" s="28"/>
      <c r="C66" s="64"/>
      <c r="D66" s="36" t="s">
        <v>105</v>
      </c>
      <c r="E66" s="35" t="s">
        <v>82</v>
      </c>
      <c r="F66" s="27" t="s">
        <v>106</v>
      </c>
      <c r="G66" s="55" t="s">
        <v>22</v>
      </c>
      <c r="H66" s="9">
        <v>99</v>
      </c>
      <c r="I66" s="62">
        <v>200</v>
      </c>
      <c r="J66" s="63">
        <f t="shared" si="2"/>
        <v>19800</v>
      </c>
      <c r="K66" s="46"/>
    </row>
    <row r="67" spans="2:11" x14ac:dyDescent="0.4">
      <c r="B67" s="28"/>
      <c r="C67" s="64"/>
      <c r="D67" s="36"/>
      <c r="E67" s="35"/>
      <c r="F67" s="27" t="s">
        <v>106</v>
      </c>
      <c r="G67" s="55" t="s">
        <v>23</v>
      </c>
      <c r="H67" s="9">
        <v>100</v>
      </c>
      <c r="I67" s="62">
        <v>200</v>
      </c>
      <c r="J67" s="63">
        <f t="shared" si="2"/>
        <v>20000</v>
      </c>
      <c r="K67" s="46"/>
    </row>
    <row r="68" spans="2:11" x14ac:dyDescent="0.4">
      <c r="B68" s="28"/>
      <c r="C68" s="64"/>
      <c r="D68" s="36"/>
      <c r="E68" s="35"/>
      <c r="F68" s="27" t="s">
        <v>106</v>
      </c>
      <c r="G68" s="55" t="s">
        <v>24</v>
      </c>
      <c r="H68" s="9">
        <v>105</v>
      </c>
      <c r="I68" s="62">
        <v>200</v>
      </c>
      <c r="J68" s="63">
        <f t="shared" si="2"/>
        <v>21000</v>
      </c>
      <c r="K68" s="46"/>
    </row>
    <row r="69" spans="2:11" x14ac:dyDescent="0.4">
      <c r="B69" s="28"/>
      <c r="C69" s="36"/>
      <c r="D69" s="36" t="s">
        <v>107</v>
      </c>
      <c r="E69" s="35" t="s">
        <v>43</v>
      </c>
      <c r="F69" s="27" t="s">
        <v>45</v>
      </c>
      <c r="G69" s="38" t="s">
        <v>23</v>
      </c>
      <c r="H69" s="16">
        <v>88</v>
      </c>
      <c r="I69" s="17">
        <v>990</v>
      </c>
      <c r="J69" s="18">
        <f t="shared" si="2"/>
        <v>87120</v>
      </c>
      <c r="K69" s="47"/>
    </row>
    <row r="70" spans="2:11" x14ac:dyDescent="0.4">
      <c r="B70" s="28"/>
      <c r="C70" s="36"/>
      <c r="D70" s="36"/>
      <c r="E70" s="35" t="s">
        <v>43</v>
      </c>
      <c r="F70" s="27" t="s">
        <v>45</v>
      </c>
      <c r="G70" s="38" t="s">
        <v>24</v>
      </c>
      <c r="H70" s="16">
        <v>120</v>
      </c>
      <c r="I70" s="17">
        <v>990</v>
      </c>
      <c r="J70" s="18">
        <f t="shared" si="2"/>
        <v>118800</v>
      </c>
      <c r="K70" s="47"/>
    </row>
    <row r="71" spans="2:11" ht="13.5" customHeight="1" x14ac:dyDescent="0.4">
      <c r="B71" s="28"/>
      <c r="C71" s="36"/>
      <c r="D71" s="36"/>
      <c r="E71" s="36" t="s">
        <v>44</v>
      </c>
      <c r="F71" s="27" t="s">
        <v>45</v>
      </c>
      <c r="G71" s="38" t="s">
        <v>22</v>
      </c>
      <c r="H71" s="16">
        <v>99</v>
      </c>
      <c r="I71" s="17">
        <v>2100</v>
      </c>
      <c r="J71" s="18">
        <f t="shared" si="2"/>
        <v>207900</v>
      </c>
      <c r="K71" s="47"/>
    </row>
    <row r="72" spans="2:11" x14ac:dyDescent="0.4">
      <c r="B72" s="28"/>
      <c r="C72" s="36"/>
      <c r="D72" s="36"/>
      <c r="E72" s="36" t="s">
        <v>44</v>
      </c>
      <c r="F72" s="27" t="s">
        <v>45</v>
      </c>
      <c r="G72" s="48" t="s">
        <v>23</v>
      </c>
      <c r="H72" s="23">
        <v>88</v>
      </c>
      <c r="I72" s="24">
        <v>960</v>
      </c>
      <c r="J72" s="25">
        <f t="shared" si="2"/>
        <v>84480</v>
      </c>
      <c r="K72" s="49"/>
    </row>
    <row r="73" spans="2:11" x14ac:dyDescent="0.4">
      <c r="B73" s="5"/>
      <c r="C73" s="39"/>
      <c r="D73" s="39"/>
      <c r="E73" s="36" t="s">
        <v>44</v>
      </c>
      <c r="F73" s="27" t="s">
        <v>45</v>
      </c>
      <c r="G73" s="50" t="s">
        <v>24</v>
      </c>
      <c r="H73" s="32">
        <v>120</v>
      </c>
      <c r="I73" s="33">
        <v>60</v>
      </c>
      <c r="J73" s="34">
        <f t="shared" si="2"/>
        <v>7200</v>
      </c>
      <c r="K73" s="51"/>
    </row>
    <row r="74" spans="2:11" x14ac:dyDescent="0.4">
      <c r="B74" s="5"/>
      <c r="C74" s="40"/>
      <c r="D74" s="40"/>
      <c r="E74" s="40" t="s">
        <v>31</v>
      </c>
      <c r="F74" s="27" t="s">
        <v>45</v>
      </c>
      <c r="G74" s="50" t="s">
        <v>22</v>
      </c>
      <c r="H74" s="32">
        <v>99</v>
      </c>
      <c r="I74" s="33">
        <v>750</v>
      </c>
      <c r="J74" s="34">
        <f t="shared" si="2"/>
        <v>74250</v>
      </c>
      <c r="K74" s="51"/>
    </row>
    <row r="75" spans="2:11" x14ac:dyDescent="0.4">
      <c r="B75" s="5"/>
      <c r="C75" s="40"/>
      <c r="D75" s="40"/>
      <c r="E75" s="40" t="s">
        <v>31</v>
      </c>
      <c r="F75" s="27" t="s">
        <v>45</v>
      </c>
      <c r="G75" s="50" t="s">
        <v>23</v>
      </c>
      <c r="H75" s="32">
        <v>88</v>
      </c>
      <c r="I75" s="33">
        <v>870</v>
      </c>
      <c r="J75" s="34">
        <f t="shared" si="2"/>
        <v>76560</v>
      </c>
      <c r="K75" s="51"/>
    </row>
    <row r="76" spans="2:11" x14ac:dyDescent="0.4">
      <c r="B76" s="5"/>
      <c r="C76" s="40"/>
      <c r="D76" s="40"/>
      <c r="E76" s="40" t="s">
        <v>31</v>
      </c>
      <c r="F76" s="27" t="s">
        <v>45</v>
      </c>
      <c r="G76" s="50" t="s">
        <v>24</v>
      </c>
      <c r="H76" s="32">
        <v>120</v>
      </c>
      <c r="I76" s="33">
        <v>120</v>
      </c>
      <c r="J76" s="34">
        <f t="shared" si="2"/>
        <v>14400</v>
      </c>
      <c r="K76" s="51"/>
    </row>
    <row r="77" spans="2:11" x14ac:dyDescent="0.4">
      <c r="B77" s="5"/>
      <c r="C77" s="40"/>
      <c r="D77" s="40"/>
      <c r="E77" s="40" t="s">
        <v>113</v>
      </c>
      <c r="F77" s="31" t="s">
        <v>114</v>
      </c>
      <c r="G77" s="50" t="s">
        <v>97</v>
      </c>
      <c r="H77" s="32">
        <v>307</v>
      </c>
      <c r="I77" s="33">
        <v>100</v>
      </c>
      <c r="J77" s="34">
        <f t="shared" si="2"/>
        <v>30700</v>
      </c>
      <c r="K77" s="52"/>
    </row>
    <row r="78" spans="2:11" ht="13.5" customHeight="1" x14ac:dyDescent="0.4">
      <c r="B78" s="37"/>
      <c r="C78" s="41"/>
      <c r="D78" s="41"/>
      <c r="E78" s="57"/>
      <c r="F78" s="42"/>
      <c r="G78" s="53"/>
      <c r="H78" s="43"/>
      <c r="I78" s="44"/>
      <c r="J78" s="45"/>
      <c r="K78" s="54"/>
    </row>
    <row r="90" spans="2:11" ht="16.5" x14ac:dyDescent="0.4">
      <c r="B90" s="67"/>
      <c r="C90" s="66"/>
      <c r="D90" s="66"/>
      <c r="E90" s="66"/>
      <c r="F90" s="66"/>
      <c r="G90" s="66"/>
      <c r="H90" s="66"/>
      <c r="I90" s="66"/>
      <c r="J90" s="66"/>
      <c r="K90" s="66"/>
    </row>
  </sheetData>
  <mergeCells count="8">
    <mergeCell ref="E5:E6"/>
    <mergeCell ref="B3:K3"/>
    <mergeCell ref="B5:B6"/>
    <mergeCell ref="C5:C6"/>
    <mergeCell ref="F5:F6"/>
    <mergeCell ref="G5:K5"/>
    <mergeCell ref="G6:H6"/>
    <mergeCell ref="D5:D6"/>
  </mergeCells>
  <phoneticPr fontId="1"/>
  <pageMargins left="0.7" right="0.43" top="0.48" bottom="0.27" header="0.3" footer="0.3"/>
  <pageSetup paperSize="9" scale="73" fitToHeight="0"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4"/>
  <sheetViews>
    <sheetView view="pageBreakPreview" zoomScaleNormal="100" zoomScaleSheetLayoutView="100" workbookViewId="0"/>
  </sheetViews>
  <sheetFormatPr defaultRowHeight="18.75" x14ac:dyDescent="0.4"/>
  <cols>
    <col min="1" max="1" width="9" style="175"/>
    <col min="2" max="2" width="11.375" style="175" customWidth="1"/>
    <col min="3" max="3" width="27.75" style="175" customWidth="1"/>
    <col min="4" max="4" width="9" style="175"/>
    <col min="5" max="5" width="18.75" style="175" customWidth="1"/>
    <col min="6" max="16384" width="9" style="175"/>
  </cols>
  <sheetData>
    <row r="1" spans="1:7" s="132" customFormat="1" ht="16.5" x14ac:dyDescent="0.4">
      <c r="A1" s="132" t="s">
        <v>212</v>
      </c>
      <c r="B1" s="133"/>
    </row>
    <row r="2" spans="1:7" s="132" customFormat="1" ht="17.25" thickBot="1" x14ac:dyDescent="0.45">
      <c r="A2" s="132" t="s">
        <v>213</v>
      </c>
      <c r="B2" s="133"/>
    </row>
    <row r="3" spans="1:7" s="132" customFormat="1" ht="16.5" customHeight="1" x14ac:dyDescent="0.4">
      <c r="B3" s="134" t="s">
        <v>49</v>
      </c>
      <c r="C3" s="259" t="s">
        <v>50</v>
      </c>
      <c r="D3" s="260"/>
      <c r="E3" s="135">
        <v>4368937</v>
      </c>
    </row>
    <row r="4" spans="1:7" s="132" customFormat="1" ht="16.5" customHeight="1" x14ac:dyDescent="0.4">
      <c r="B4" s="136" t="s">
        <v>51</v>
      </c>
      <c r="C4" s="137" t="s">
        <v>52</v>
      </c>
      <c r="D4" s="137" t="s">
        <v>53</v>
      </c>
      <c r="E4" s="138" t="s">
        <v>54</v>
      </c>
    </row>
    <row r="5" spans="1:7" s="132" customFormat="1" ht="16.5" customHeight="1" x14ac:dyDescent="0.4">
      <c r="B5" s="139" t="s">
        <v>214</v>
      </c>
      <c r="C5" s="140" t="s">
        <v>145</v>
      </c>
      <c r="D5" s="141">
        <v>2</v>
      </c>
      <c r="E5" s="142">
        <v>410400</v>
      </c>
    </row>
    <row r="6" spans="1:7" s="132" customFormat="1" ht="16.5" customHeight="1" x14ac:dyDescent="0.4">
      <c r="B6" s="143"/>
      <c r="C6" s="141" t="s">
        <v>146</v>
      </c>
      <c r="D6" s="141">
        <v>1</v>
      </c>
      <c r="E6" s="142">
        <v>302400</v>
      </c>
    </row>
    <row r="7" spans="1:7" s="132" customFormat="1" ht="16.5" customHeight="1" x14ac:dyDescent="0.4">
      <c r="B7" s="143"/>
      <c r="C7" s="141" t="s">
        <v>147</v>
      </c>
      <c r="D7" s="141">
        <v>1</v>
      </c>
      <c r="E7" s="142">
        <v>250000</v>
      </c>
    </row>
    <row r="8" spans="1:7" s="132" customFormat="1" ht="16.5" customHeight="1" x14ac:dyDescent="0.4">
      <c r="B8" s="143"/>
      <c r="C8" s="141" t="s">
        <v>148</v>
      </c>
      <c r="D8" s="141">
        <v>1</v>
      </c>
      <c r="E8" s="142">
        <v>199800</v>
      </c>
    </row>
    <row r="9" spans="1:7" s="132" customFormat="1" ht="16.5" customHeight="1" x14ac:dyDescent="0.4">
      <c r="B9" s="139" t="s">
        <v>215</v>
      </c>
      <c r="C9" s="141" t="s">
        <v>144</v>
      </c>
      <c r="D9" s="141">
        <v>1</v>
      </c>
      <c r="E9" s="142">
        <v>555000</v>
      </c>
    </row>
    <row r="10" spans="1:7" s="132" customFormat="1" ht="16.5" customHeight="1" x14ac:dyDescent="0.4">
      <c r="B10" s="143"/>
      <c r="C10" s="141" t="s">
        <v>143</v>
      </c>
      <c r="D10" s="141">
        <v>2</v>
      </c>
      <c r="E10" s="142">
        <v>350000</v>
      </c>
    </row>
    <row r="11" spans="1:7" s="132" customFormat="1" ht="16.5" customHeight="1" x14ac:dyDescent="0.4">
      <c r="B11" s="143"/>
      <c r="C11" s="141" t="s">
        <v>141</v>
      </c>
      <c r="D11" s="141">
        <v>1</v>
      </c>
      <c r="E11" s="142">
        <v>210600</v>
      </c>
    </row>
    <row r="12" spans="1:7" s="132" customFormat="1" ht="16.5" customHeight="1" x14ac:dyDescent="0.4">
      <c r="B12" s="144"/>
      <c r="C12" s="141" t="s">
        <v>141</v>
      </c>
      <c r="D12" s="141">
        <v>2</v>
      </c>
      <c r="E12" s="142">
        <v>421200</v>
      </c>
    </row>
    <row r="13" spans="1:7" s="132" customFormat="1" ht="16.5" customHeight="1" x14ac:dyDescent="0.4">
      <c r="B13" s="143" t="s">
        <v>216</v>
      </c>
      <c r="C13" s="141" t="s">
        <v>142</v>
      </c>
      <c r="D13" s="141">
        <v>1</v>
      </c>
      <c r="E13" s="142">
        <v>300000</v>
      </c>
    </row>
    <row r="14" spans="1:7" s="132" customFormat="1" ht="16.5" customHeight="1" x14ac:dyDescent="0.4">
      <c r="B14" s="143"/>
      <c r="C14" s="141" t="s">
        <v>149</v>
      </c>
      <c r="D14" s="141">
        <v>1</v>
      </c>
      <c r="E14" s="142">
        <v>780000</v>
      </c>
    </row>
    <row r="15" spans="1:7" s="132" customFormat="1" ht="16.5" customHeight="1" x14ac:dyDescent="0.4">
      <c r="B15" s="143"/>
      <c r="C15" s="141" t="s">
        <v>150</v>
      </c>
      <c r="D15" s="141">
        <v>1</v>
      </c>
      <c r="E15" s="142">
        <v>250000</v>
      </c>
    </row>
    <row r="16" spans="1:7" s="132" customFormat="1" ht="16.5" customHeight="1" x14ac:dyDescent="0.4">
      <c r="B16" s="143"/>
      <c r="C16" s="141" t="s">
        <v>151</v>
      </c>
      <c r="D16" s="141">
        <v>1</v>
      </c>
      <c r="E16" s="142">
        <v>390000</v>
      </c>
      <c r="G16" s="145"/>
    </row>
    <row r="17" spans="2:7" s="132" customFormat="1" ht="16.5" customHeight="1" x14ac:dyDescent="0.4">
      <c r="B17" s="143"/>
      <c r="C17" s="141" t="s">
        <v>145</v>
      </c>
      <c r="D17" s="141">
        <v>2</v>
      </c>
      <c r="E17" s="142">
        <v>440000</v>
      </c>
    </row>
    <row r="18" spans="2:7" s="132" customFormat="1" ht="16.5" customHeight="1" x14ac:dyDescent="0.4">
      <c r="B18" s="143"/>
      <c r="C18" s="141" t="s">
        <v>152</v>
      </c>
      <c r="D18" s="141">
        <v>1</v>
      </c>
      <c r="E18" s="142">
        <v>250000</v>
      </c>
    </row>
    <row r="19" spans="2:7" s="132" customFormat="1" ht="16.5" customHeight="1" x14ac:dyDescent="0.4">
      <c r="B19" s="144"/>
      <c r="C19" s="141" t="s">
        <v>148</v>
      </c>
      <c r="D19" s="141">
        <v>1</v>
      </c>
      <c r="E19" s="142">
        <v>165000</v>
      </c>
    </row>
    <row r="20" spans="2:7" s="132" customFormat="1" ht="16.5" customHeight="1" x14ac:dyDescent="0.4">
      <c r="B20" s="143" t="s">
        <v>217</v>
      </c>
      <c r="C20" s="141" t="s">
        <v>153</v>
      </c>
      <c r="D20" s="141">
        <v>1</v>
      </c>
      <c r="E20" s="142">
        <v>430000</v>
      </c>
    </row>
    <row r="21" spans="2:7" s="132" customFormat="1" ht="16.5" customHeight="1" x14ac:dyDescent="0.4">
      <c r="B21" s="143"/>
      <c r="C21" s="141" t="s">
        <v>151</v>
      </c>
      <c r="D21" s="141">
        <v>1</v>
      </c>
      <c r="E21" s="142">
        <v>390000</v>
      </c>
    </row>
    <row r="22" spans="2:7" s="132" customFormat="1" ht="16.5" customHeight="1" x14ac:dyDescent="0.4">
      <c r="B22" s="143"/>
      <c r="C22" s="141" t="s">
        <v>154</v>
      </c>
      <c r="D22" s="141">
        <v>1</v>
      </c>
      <c r="E22" s="142">
        <v>750000</v>
      </c>
    </row>
    <row r="23" spans="2:7" s="132" customFormat="1" ht="16.5" customHeight="1" x14ac:dyDescent="0.4">
      <c r="B23" s="143"/>
      <c r="C23" s="141" t="s">
        <v>155</v>
      </c>
      <c r="D23" s="141">
        <v>1</v>
      </c>
      <c r="E23" s="142">
        <v>1320000</v>
      </c>
    </row>
    <row r="24" spans="2:7" s="132" customFormat="1" ht="16.5" customHeight="1" x14ac:dyDescent="0.4">
      <c r="B24" s="144"/>
      <c r="C24" s="141" t="s">
        <v>141</v>
      </c>
      <c r="D24" s="141">
        <v>1</v>
      </c>
      <c r="E24" s="142">
        <v>210600</v>
      </c>
    </row>
    <row r="25" spans="2:7" s="132" customFormat="1" ht="16.5" customHeight="1" x14ac:dyDescent="0.4">
      <c r="B25" s="143" t="s">
        <v>218</v>
      </c>
      <c r="C25" s="146" t="s">
        <v>219</v>
      </c>
      <c r="D25" s="146">
        <v>1</v>
      </c>
      <c r="E25" s="147">
        <v>250000</v>
      </c>
    </row>
    <row r="26" spans="2:7" s="132" customFormat="1" ht="16.5" customHeight="1" x14ac:dyDescent="0.4">
      <c r="B26" s="148"/>
      <c r="C26" s="146" t="s">
        <v>220</v>
      </c>
      <c r="D26" s="146">
        <v>3</v>
      </c>
      <c r="E26" s="147">
        <v>631800</v>
      </c>
    </row>
    <row r="27" spans="2:7" s="132" customFormat="1" ht="16.5" customHeight="1" x14ac:dyDescent="0.4">
      <c r="B27" s="148"/>
      <c r="C27" s="146" t="s">
        <v>221</v>
      </c>
      <c r="D27" s="146">
        <v>1</v>
      </c>
      <c r="E27" s="147">
        <v>300000</v>
      </c>
    </row>
    <row r="28" spans="2:7" s="132" customFormat="1" ht="16.5" customHeight="1" x14ac:dyDescent="0.4">
      <c r="B28" s="148"/>
      <c r="C28" s="146" t="s">
        <v>222</v>
      </c>
      <c r="D28" s="146">
        <v>1</v>
      </c>
      <c r="E28" s="147">
        <v>555000</v>
      </c>
    </row>
    <row r="29" spans="2:7" s="132" customFormat="1" ht="16.5" customHeight="1" thickBot="1" x14ac:dyDescent="0.45">
      <c r="B29" s="149"/>
      <c r="C29" s="263" t="s">
        <v>55</v>
      </c>
      <c r="D29" s="263"/>
      <c r="E29" s="150">
        <f>SUM(E5:E28)</f>
        <v>10111800</v>
      </c>
    </row>
    <row r="30" spans="2:7" s="132" customFormat="1" ht="16.5" customHeight="1" thickBot="1" x14ac:dyDescent="0.45">
      <c r="B30" s="151"/>
      <c r="C30" s="151"/>
      <c r="D30" s="151"/>
      <c r="E30" s="152"/>
      <c r="G30" s="153"/>
    </row>
    <row r="31" spans="2:7" s="132" customFormat="1" ht="16.5" customHeight="1" x14ac:dyDescent="0.4">
      <c r="B31" s="134" t="s">
        <v>56</v>
      </c>
      <c r="C31" s="259" t="s">
        <v>50</v>
      </c>
      <c r="D31" s="260"/>
      <c r="E31" s="154">
        <v>5569373</v>
      </c>
    </row>
    <row r="32" spans="2:7" s="132" customFormat="1" ht="16.5" customHeight="1" x14ac:dyDescent="0.4">
      <c r="B32" s="136" t="s">
        <v>51</v>
      </c>
      <c r="C32" s="137" t="s">
        <v>52</v>
      </c>
      <c r="D32" s="137" t="s">
        <v>53</v>
      </c>
      <c r="E32" s="138" t="s">
        <v>57</v>
      </c>
    </row>
    <row r="33" spans="2:11" s="132" customFormat="1" ht="16.5" customHeight="1" x14ac:dyDescent="0.4">
      <c r="B33" s="139" t="s">
        <v>223</v>
      </c>
      <c r="C33" s="141" t="s">
        <v>156</v>
      </c>
      <c r="D33" s="141">
        <v>1</v>
      </c>
      <c r="E33" s="155">
        <v>400000</v>
      </c>
    </row>
    <row r="34" spans="2:11" s="132" customFormat="1" ht="16.5" customHeight="1" x14ac:dyDescent="0.4">
      <c r="B34" s="139" t="s">
        <v>224</v>
      </c>
      <c r="C34" s="141" t="s">
        <v>157</v>
      </c>
      <c r="D34" s="141">
        <v>1</v>
      </c>
      <c r="E34" s="155">
        <v>500000</v>
      </c>
    </row>
    <row r="35" spans="2:11" s="132" customFormat="1" ht="16.5" customHeight="1" x14ac:dyDescent="0.4">
      <c r="B35" s="139" t="s">
        <v>225</v>
      </c>
      <c r="C35" s="141" t="s">
        <v>158</v>
      </c>
      <c r="D35" s="141">
        <v>1</v>
      </c>
      <c r="E35" s="155">
        <v>600000</v>
      </c>
    </row>
    <row r="36" spans="2:11" s="132" customFormat="1" ht="16.5" customHeight="1" x14ac:dyDescent="0.4">
      <c r="B36" s="139" t="s">
        <v>226</v>
      </c>
      <c r="C36" s="141" t="s">
        <v>159</v>
      </c>
      <c r="D36" s="141">
        <v>2</v>
      </c>
      <c r="E36" s="155">
        <v>300000</v>
      </c>
    </row>
    <row r="37" spans="2:11" s="132" customFormat="1" ht="16.5" customHeight="1" x14ac:dyDescent="0.4">
      <c r="B37" s="143"/>
      <c r="C37" s="141" t="s">
        <v>160</v>
      </c>
      <c r="D37" s="141">
        <v>2</v>
      </c>
      <c r="E37" s="155">
        <v>400000</v>
      </c>
    </row>
    <row r="38" spans="2:11" s="132" customFormat="1" ht="16.5" customHeight="1" x14ac:dyDescent="0.4">
      <c r="B38" s="139" t="s">
        <v>227</v>
      </c>
      <c r="C38" s="141" t="s">
        <v>161</v>
      </c>
      <c r="D38" s="141">
        <v>1</v>
      </c>
      <c r="E38" s="155">
        <v>400000</v>
      </c>
    </row>
    <row r="39" spans="2:11" s="132" customFormat="1" ht="16.5" customHeight="1" x14ac:dyDescent="0.4">
      <c r="B39" s="143"/>
      <c r="C39" s="141" t="s">
        <v>162</v>
      </c>
      <c r="D39" s="141">
        <v>1</v>
      </c>
      <c r="E39" s="155">
        <v>500000</v>
      </c>
    </row>
    <row r="40" spans="2:11" s="132" customFormat="1" ht="16.5" customHeight="1" thickBot="1" x14ac:dyDescent="0.45">
      <c r="B40" s="149"/>
      <c r="C40" s="263" t="s">
        <v>163</v>
      </c>
      <c r="D40" s="263"/>
      <c r="E40" s="156">
        <f>SUM(E33:E39)</f>
        <v>3100000</v>
      </c>
    </row>
    <row r="41" spans="2:11" s="132" customFormat="1" ht="16.5" customHeight="1" thickBot="1" x14ac:dyDescent="0.45">
      <c r="B41" s="151"/>
      <c r="C41" s="151"/>
      <c r="D41" s="151"/>
      <c r="E41" s="157"/>
    </row>
    <row r="42" spans="2:11" s="132" customFormat="1" ht="16.5" customHeight="1" x14ac:dyDescent="0.4">
      <c r="B42" s="134" t="s">
        <v>58</v>
      </c>
      <c r="C42" s="158" t="s">
        <v>50</v>
      </c>
      <c r="D42" s="159"/>
      <c r="E42" s="160">
        <v>9172845</v>
      </c>
    </row>
    <row r="43" spans="2:11" s="132" customFormat="1" ht="16.5" customHeight="1" x14ac:dyDescent="0.4">
      <c r="B43" s="136" t="s">
        <v>51</v>
      </c>
      <c r="C43" s="137" t="s">
        <v>52</v>
      </c>
      <c r="D43" s="137" t="s">
        <v>53</v>
      </c>
      <c r="E43" s="138" t="s">
        <v>57</v>
      </c>
    </row>
    <row r="44" spans="2:11" s="132" customFormat="1" ht="16.5" customHeight="1" x14ac:dyDescent="0.4">
      <c r="B44" s="139" t="s">
        <v>228</v>
      </c>
      <c r="C44" s="141" t="s">
        <v>157</v>
      </c>
      <c r="D44" s="141">
        <v>1</v>
      </c>
      <c r="E44" s="155">
        <v>734400</v>
      </c>
      <c r="F44" s="161"/>
      <c r="G44" s="161"/>
      <c r="H44" s="161"/>
      <c r="I44" s="161"/>
      <c r="J44" s="161"/>
      <c r="K44" s="161"/>
    </row>
    <row r="45" spans="2:11" s="132" customFormat="1" ht="16.5" customHeight="1" x14ac:dyDescent="0.4">
      <c r="B45" s="144"/>
      <c r="C45" s="141" t="s">
        <v>164</v>
      </c>
      <c r="D45" s="141">
        <v>1</v>
      </c>
      <c r="E45" s="155">
        <v>313200</v>
      </c>
    </row>
    <row r="46" spans="2:11" s="132" customFormat="1" ht="16.5" customHeight="1" x14ac:dyDescent="0.4">
      <c r="B46" s="143" t="s">
        <v>229</v>
      </c>
      <c r="C46" s="141" t="s">
        <v>166</v>
      </c>
      <c r="D46" s="141">
        <v>1</v>
      </c>
      <c r="E46" s="155">
        <v>1684800</v>
      </c>
    </row>
    <row r="47" spans="2:11" s="132" customFormat="1" ht="16.5" customHeight="1" x14ac:dyDescent="0.4">
      <c r="B47" s="139" t="s">
        <v>230</v>
      </c>
      <c r="C47" s="141" t="s">
        <v>161</v>
      </c>
      <c r="D47" s="141">
        <v>1</v>
      </c>
      <c r="E47" s="155">
        <v>464400</v>
      </c>
    </row>
    <row r="48" spans="2:11" s="132" customFormat="1" ht="16.5" customHeight="1" x14ac:dyDescent="0.4">
      <c r="B48" s="143"/>
      <c r="C48" s="141" t="s">
        <v>165</v>
      </c>
      <c r="D48" s="141">
        <v>1</v>
      </c>
      <c r="E48" s="155">
        <v>300000</v>
      </c>
    </row>
    <row r="49" spans="2:5" s="132" customFormat="1" ht="16.5" customHeight="1" x14ac:dyDescent="0.4">
      <c r="B49" s="139" t="s">
        <v>231</v>
      </c>
      <c r="C49" s="141" t="s">
        <v>160</v>
      </c>
      <c r="D49" s="141">
        <v>2</v>
      </c>
      <c r="E49" s="155">
        <v>680400</v>
      </c>
    </row>
    <row r="50" spans="2:5" s="132" customFormat="1" ht="16.5" customHeight="1" x14ac:dyDescent="0.4">
      <c r="B50" s="144"/>
      <c r="C50" s="141" t="s">
        <v>159</v>
      </c>
      <c r="D50" s="141">
        <v>1</v>
      </c>
      <c r="E50" s="155">
        <v>226800</v>
      </c>
    </row>
    <row r="51" spans="2:5" s="132" customFormat="1" ht="16.5" customHeight="1" x14ac:dyDescent="0.4">
      <c r="B51" s="139" t="s">
        <v>232</v>
      </c>
      <c r="C51" s="141" t="s">
        <v>160</v>
      </c>
      <c r="D51" s="141">
        <v>1</v>
      </c>
      <c r="E51" s="155">
        <v>340200</v>
      </c>
    </row>
    <row r="52" spans="2:5" s="132" customFormat="1" ht="16.5" customHeight="1" x14ac:dyDescent="0.4">
      <c r="B52" s="144"/>
      <c r="C52" s="141" t="s">
        <v>159</v>
      </c>
      <c r="D52" s="141">
        <v>2</v>
      </c>
      <c r="E52" s="155">
        <v>453600</v>
      </c>
    </row>
    <row r="53" spans="2:5" s="132" customFormat="1" ht="16.5" customHeight="1" x14ac:dyDescent="0.4">
      <c r="B53" s="143" t="s">
        <v>171</v>
      </c>
      <c r="C53" s="141" t="s">
        <v>167</v>
      </c>
      <c r="D53" s="141">
        <v>2</v>
      </c>
      <c r="E53" s="155">
        <v>40000</v>
      </c>
    </row>
    <row r="54" spans="2:5" s="132" customFormat="1" ht="16.5" customHeight="1" thickBot="1" x14ac:dyDescent="0.45">
      <c r="B54" s="162"/>
      <c r="C54" s="163" t="s">
        <v>168</v>
      </c>
      <c r="D54" s="163">
        <v>2</v>
      </c>
      <c r="E54" s="164">
        <v>64000</v>
      </c>
    </row>
    <row r="55" spans="2:5" s="132" customFormat="1" ht="16.5" customHeight="1" thickBot="1" x14ac:dyDescent="0.45">
      <c r="B55" s="261" t="s">
        <v>163</v>
      </c>
      <c r="C55" s="262"/>
      <c r="D55" s="262"/>
      <c r="E55" s="165">
        <f>SUM(E44:E54)</f>
        <v>5301800</v>
      </c>
    </row>
    <row r="56" spans="2:5" s="132" customFormat="1" ht="16.5" customHeight="1" thickBot="1" x14ac:dyDescent="0.45">
      <c r="B56" s="166"/>
      <c r="C56" s="166"/>
      <c r="D56" s="166"/>
      <c r="E56" s="167"/>
    </row>
    <row r="57" spans="2:5" s="132" customFormat="1" ht="16.5" x14ac:dyDescent="0.4">
      <c r="B57" s="168" t="s">
        <v>59</v>
      </c>
      <c r="C57" s="259" t="s">
        <v>50</v>
      </c>
      <c r="D57" s="260"/>
      <c r="E57" s="154">
        <v>9534290</v>
      </c>
    </row>
    <row r="58" spans="2:5" s="132" customFormat="1" ht="16.5" x14ac:dyDescent="0.4">
      <c r="B58" s="136" t="s">
        <v>51</v>
      </c>
      <c r="C58" s="137" t="s">
        <v>52</v>
      </c>
      <c r="D58" s="137" t="s">
        <v>53</v>
      </c>
      <c r="E58" s="138" t="s">
        <v>54</v>
      </c>
    </row>
    <row r="59" spans="2:5" s="132" customFormat="1" ht="16.5" x14ac:dyDescent="0.4">
      <c r="B59" s="169" t="s">
        <v>233</v>
      </c>
      <c r="C59" s="146" t="s">
        <v>169</v>
      </c>
      <c r="D59" s="146">
        <v>1</v>
      </c>
      <c r="E59" s="170">
        <v>592920</v>
      </c>
    </row>
    <row r="60" spans="2:5" s="132" customFormat="1" ht="16.5" x14ac:dyDescent="0.4">
      <c r="B60" s="171"/>
      <c r="C60" s="146" t="s">
        <v>234</v>
      </c>
      <c r="D60" s="146">
        <v>1</v>
      </c>
      <c r="E60" s="170">
        <v>396000</v>
      </c>
    </row>
    <row r="61" spans="2:5" s="132" customFormat="1" ht="19.5" customHeight="1" x14ac:dyDescent="0.4">
      <c r="B61" s="169" t="s">
        <v>235</v>
      </c>
      <c r="C61" s="146" t="s">
        <v>236</v>
      </c>
      <c r="D61" s="146">
        <v>1</v>
      </c>
      <c r="E61" s="170">
        <v>627000</v>
      </c>
    </row>
    <row r="62" spans="2:5" s="132" customFormat="1" ht="16.5" x14ac:dyDescent="0.4">
      <c r="B62" s="171"/>
      <c r="C62" s="146" t="s">
        <v>170</v>
      </c>
      <c r="D62" s="146">
        <v>1</v>
      </c>
      <c r="E62" s="170">
        <v>368500</v>
      </c>
    </row>
    <row r="63" spans="2:5" s="132" customFormat="1" ht="16.5" x14ac:dyDescent="0.4">
      <c r="B63" s="169" t="s">
        <v>237</v>
      </c>
      <c r="C63" s="146" t="s">
        <v>238</v>
      </c>
      <c r="D63" s="146">
        <v>1</v>
      </c>
      <c r="E63" s="170">
        <v>569800</v>
      </c>
    </row>
    <row r="64" spans="2:5" s="132" customFormat="1" ht="16.5" x14ac:dyDescent="0.4">
      <c r="B64" s="169" t="s">
        <v>239</v>
      </c>
      <c r="C64" s="146" t="s">
        <v>240</v>
      </c>
      <c r="D64" s="146">
        <v>1</v>
      </c>
      <c r="E64" s="170">
        <v>726000</v>
      </c>
    </row>
    <row r="65" spans="2:5" s="132" customFormat="1" ht="16.5" customHeight="1" thickBot="1" x14ac:dyDescent="0.45">
      <c r="B65" s="169" t="s">
        <v>241</v>
      </c>
      <c r="C65" s="172" t="s">
        <v>242</v>
      </c>
      <c r="D65" s="172">
        <v>1</v>
      </c>
      <c r="E65" s="173">
        <v>638000</v>
      </c>
    </row>
    <row r="66" spans="2:5" s="132" customFormat="1" ht="16.5" customHeight="1" thickBot="1" x14ac:dyDescent="0.45">
      <c r="B66" s="261" t="s">
        <v>163</v>
      </c>
      <c r="C66" s="262"/>
      <c r="D66" s="262"/>
      <c r="E66" s="174">
        <f>SUM(E59:E65)</f>
        <v>3918220</v>
      </c>
    </row>
    <row r="67" spans="2:5" s="132" customFormat="1" ht="16.5" customHeight="1" x14ac:dyDescent="0.4">
      <c r="B67" s="175"/>
      <c r="C67" s="175"/>
      <c r="D67" s="175"/>
      <c r="E67" s="175"/>
    </row>
    <row r="68" spans="2:5" s="132" customFormat="1" ht="16.5" customHeight="1" x14ac:dyDescent="0.4">
      <c r="B68" s="175"/>
      <c r="C68" s="175"/>
      <c r="D68" s="175"/>
      <c r="E68" s="175"/>
    </row>
    <row r="69" spans="2:5" s="132" customFormat="1" ht="16.5" customHeight="1" x14ac:dyDescent="0.4">
      <c r="B69" s="175"/>
      <c r="C69" s="175"/>
      <c r="D69" s="175"/>
      <c r="E69" s="175"/>
    </row>
    <row r="70" spans="2:5" s="132" customFormat="1" ht="16.5" customHeight="1" x14ac:dyDescent="0.4">
      <c r="B70" s="175"/>
      <c r="C70" s="175"/>
      <c r="D70" s="175"/>
      <c r="E70" s="175"/>
    </row>
    <row r="71" spans="2:5" s="132" customFormat="1" ht="16.5" customHeight="1" x14ac:dyDescent="0.4">
      <c r="B71" s="175"/>
      <c r="C71" s="175"/>
      <c r="D71" s="175"/>
      <c r="E71" s="175"/>
    </row>
    <row r="72" spans="2:5" s="132" customFormat="1" ht="16.5" customHeight="1" x14ac:dyDescent="0.4">
      <c r="B72" s="175"/>
      <c r="C72" s="175"/>
      <c r="D72" s="175"/>
      <c r="E72" s="175"/>
    </row>
    <row r="73" spans="2:5" s="132" customFormat="1" ht="16.5" customHeight="1" x14ac:dyDescent="0.4">
      <c r="B73" s="175"/>
      <c r="C73" s="175"/>
      <c r="D73" s="175"/>
      <c r="E73" s="175"/>
    </row>
    <row r="74" spans="2:5" s="132" customFormat="1" ht="16.5" customHeight="1" x14ac:dyDescent="0.4">
      <c r="B74" s="175"/>
      <c r="C74" s="175"/>
      <c r="D74" s="175"/>
      <c r="E74" s="175"/>
    </row>
  </sheetData>
  <mergeCells count="7">
    <mergeCell ref="C57:D57"/>
    <mergeCell ref="B66:D66"/>
    <mergeCell ref="C3:D3"/>
    <mergeCell ref="C29:D29"/>
    <mergeCell ref="C31:D31"/>
    <mergeCell ref="C40:D40"/>
    <mergeCell ref="B55:D55"/>
  </mergeCells>
  <phoneticPr fontId="1"/>
  <pageMargins left="0.81" right="0.7" top="0.96" bottom="0.31" header="0.92" footer="0.3"/>
  <pageSetup paperSize="9" fitToHeight="0" orientation="portrait" verticalDpi="0" r:id="rId1"/>
  <rowBreaks count="1" manualBreakCount="1">
    <brk id="4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Normal="100" workbookViewId="0"/>
  </sheetViews>
  <sheetFormatPr defaultRowHeight="18.75" x14ac:dyDescent="0.4"/>
  <sheetData>
    <row r="1" spans="1:11" s="176" customFormat="1" ht="25.5" x14ac:dyDescent="0.4">
      <c r="A1" s="176" t="s">
        <v>245</v>
      </c>
      <c r="B1" s="177"/>
      <c r="K1" s="178"/>
    </row>
    <row r="2" spans="1:11" s="176" customFormat="1" ht="17.25" x14ac:dyDescent="0.4">
      <c r="A2" s="267" t="s">
        <v>246</v>
      </c>
      <c r="B2" s="267"/>
      <c r="C2" s="267"/>
      <c r="D2" s="267"/>
      <c r="E2" s="267"/>
      <c r="F2" s="267"/>
      <c r="G2" s="267"/>
      <c r="H2" s="267"/>
      <c r="I2" s="267"/>
      <c r="J2" s="267"/>
      <c r="K2" s="267"/>
    </row>
    <row r="3" spans="1:11" s="180" customFormat="1" ht="17.25" x14ac:dyDescent="0.4">
      <c r="A3" s="179" t="s">
        <v>8</v>
      </c>
      <c r="B3" s="268" t="s">
        <v>247</v>
      </c>
      <c r="C3" s="269"/>
      <c r="D3" s="269"/>
      <c r="E3" s="269"/>
      <c r="F3" s="269"/>
      <c r="G3" s="269"/>
      <c r="H3" s="269"/>
      <c r="I3" s="269"/>
      <c r="J3" s="269"/>
      <c r="K3" s="270"/>
    </row>
    <row r="4" spans="1:11" s="176" customFormat="1" ht="33.75" customHeight="1" x14ac:dyDescent="0.4">
      <c r="A4" s="181" t="s">
        <v>248</v>
      </c>
      <c r="B4" s="264" t="s">
        <v>262</v>
      </c>
      <c r="C4" s="271"/>
      <c r="D4" s="271"/>
      <c r="E4" s="271"/>
      <c r="F4" s="271"/>
      <c r="G4" s="271"/>
      <c r="H4" s="271"/>
      <c r="I4" s="271"/>
      <c r="J4" s="271"/>
      <c r="K4" s="272"/>
    </row>
    <row r="5" spans="1:11" s="176" customFormat="1" ht="33.75" customHeight="1" x14ac:dyDescent="0.4">
      <c r="A5" s="181" t="s">
        <v>249</v>
      </c>
      <c r="B5" s="273" t="s">
        <v>263</v>
      </c>
      <c r="C5" s="265"/>
      <c r="D5" s="265"/>
      <c r="E5" s="265"/>
      <c r="F5" s="265"/>
      <c r="G5" s="265"/>
      <c r="H5" s="265"/>
      <c r="I5" s="265"/>
      <c r="J5" s="265"/>
      <c r="K5" s="266"/>
    </row>
    <row r="6" spans="1:11" s="176" customFormat="1" ht="63" customHeight="1" x14ac:dyDescent="0.4">
      <c r="A6" s="181" t="s">
        <v>250</v>
      </c>
      <c r="B6" s="264" t="s">
        <v>264</v>
      </c>
      <c r="C6" s="271"/>
      <c r="D6" s="271"/>
      <c r="E6" s="271"/>
      <c r="F6" s="271"/>
      <c r="G6" s="271"/>
      <c r="H6" s="271"/>
      <c r="I6" s="271"/>
      <c r="J6" s="271"/>
      <c r="K6" s="272"/>
    </row>
    <row r="7" spans="1:11" s="176" customFormat="1" ht="33.75" customHeight="1" x14ac:dyDescent="0.4">
      <c r="A7" s="181" t="s">
        <v>251</v>
      </c>
      <c r="B7" s="264" t="s">
        <v>265</v>
      </c>
      <c r="C7" s="265"/>
      <c r="D7" s="265"/>
      <c r="E7" s="265"/>
      <c r="F7" s="265"/>
      <c r="G7" s="265"/>
      <c r="H7" s="265"/>
      <c r="I7" s="265"/>
      <c r="J7" s="265"/>
      <c r="K7" s="266"/>
    </row>
    <row r="8" spans="1:11" s="176" customFormat="1" ht="33.75" customHeight="1" x14ac:dyDescent="0.4">
      <c r="A8" s="181" t="s">
        <v>252</v>
      </c>
      <c r="B8" s="264" t="s">
        <v>266</v>
      </c>
      <c r="C8" s="271"/>
      <c r="D8" s="271"/>
      <c r="E8" s="271"/>
      <c r="F8" s="271"/>
      <c r="G8" s="271"/>
      <c r="H8" s="271"/>
      <c r="I8" s="271"/>
      <c r="J8" s="271"/>
      <c r="K8" s="272"/>
    </row>
    <row r="9" spans="1:11" s="176" customFormat="1" ht="50.25" customHeight="1" x14ac:dyDescent="0.4">
      <c r="A9" s="181" t="s">
        <v>253</v>
      </c>
      <c r="B9" s="274" t="s">
        <v>267</v>
      </c>
      <c r="C9" s="275"/>
      <c r="D9" s="275"/>
      <c r="E9" s="275"/>
      <c r="F9" s="275"/>
      <c r="G9" s="275"/>
      <c r="H9" s="275"/>
      <c r="I9" s="275"/>
      <c r="J9" s="275"/>
      <c r="K9" s="276"/>
    </row>
    <row r="10" spans="1:11" s="176" customFormat="1" ht="57.75" customHeight="1" x14ac:dyDescent="0.4">
      <c r="A10" s="181" t="s">
        <v>254</v>
      </c>
      <c r="B10" s="264" t="s">
        <v>268</v>
      </c>
      <c r="C10" s="271"/>
      <c r="D10" s="271"/>
      <c r="E10" s="271"/>
      <c r="F10" s="271"/>
      <c r="G10" s="271"/>
      <c r="H10" s="271"/>
      <c r="I10" s="271"/>
      <c r="J10" s="271"/>
      <c r="K10" s="272"/>
    </row>
    <row r="11" spans="1:11" s="176" customFormat="1" ht="33.75" customHeight="1" x14ac:dyDescent="0.4">
      <c r="A11" s="181" t="s">
        <v>255</v>
      </c>
      <c r="B11" s="264" t="s">
        <v>256</v>
      </c>
      <c r="C11" s="271"/>
      <c r="D11" s="271"/>
      <c r="E11" s="271"/>
      <c r="F11" s="271"/>
      <c r="G11" s="271"/>
      <c r="H11" s="271"/>
      <c r="I11" s="271"/>
      <c r="J11" s="271"/>
      <c r="K11" s="272"/>
    </row>
    <row r="12" spans="1:11" s="176" customFormat="1" ht="33.75" customHeight="1" x14ac:dyDescent="0.4">
      <c r="A12" s="181" t="s">
        <v>257</v>
      </c>
      <c r="B12" s="264" t="s">
        <v>269</v>
      </c>
      <c r="C12" s="271"/>
      <c r="D12" s="271"/>
      <c r="E12" s="271"/>
      <c r="F12" s="271"/>
      <c r="G12" s="271"/>
      <c r="H12" s="271"/>
      <c r="I12" s="271"/>
      <c r="J12" s="271"/>
      <c r="K12" s="272"/>
    </row>
    <row r="13" spans="1:11" s="176" customFormat="1" ht="57" customHeight="1" x14ac:dyDescent="0.4">
      <c r="A13" s="181" t="s">
        <v>258</v>
      </c>
      <c r="B13" s="264" t="s">
        <v>270</v>
      </c>
      <c r="C13" s="265"/>
      <c r="D13" s="265"/>
      <c r="E13" s="265"/>
      <c r="F13" s="265"/>
      <c r="G13" s="265"/>
      <c r="H13" s="265"/>
      <c r="I13" s="265"/>
      <c r="J13" s="265"/>
      <c r="K13" s="266"/>
    </row>
    <row r="14" spans="1:11" s="176" customFormat="1" ht="33.75" customHeight="1" x14ac:dyDescent="0.4">
      <c r="A14" s="181" t="s">
        <v>259</v>
      </c>
      <c r="B14" s="264" t="s">
        <v>271</v>
      </c>
      <c r="C14" s="271"/>
      <c r="D14" s="271"/>
      <c r="E14" s="271"/>
      <c r="F14" s="271"/>
      <c r="G14" s="271"/>
      <c r="H14" s="271"/>
      <c r="I14" s="271"/>
      <c r="J14" s="271"/>
      <c r="K14" s="272"/>
    </row>
    <row r="15" spans="1:11" s="176" customFormat="1" ht="33.75" customHeight="1" x14ac:dyDescent="0.4">
      <c r="A15" s="181" t="s">
        <v>260</v>
      </c>
      <c r="B15" s="264" t="s">
        <v>272</v>
      </c>
      <c r="C15" s="271"/>
      <c r="D15" s="271"/>
      <c r="E15" s="271"/>
      <c r="F15" s="271"/>
      <c r="G15" s="271"/>
      <c r="H15" s="271"/>
      <c r="I15" s="271"/>
      <c r="J15" s="271"/>
      <c r="K15" s="272"/>
    </row>
    <row r="16" spans="1:11" s="176" customFormat="1" ht="63" customHeight="1" x14ac:dyDescent="0.4">
      <c r="A16" s="181" t="s">
        <v>261</v>
      </c>
      <c r="B16" s="264" t="s">
        <v>273</v>
      </c>
      <c r="C16" s="265"/>
      <c r="D16" s="265"/>
      <c r="E16" s="265"/>
      <c r="F16" s="265"/>
      <c r="G16" s="265"/>
      <c r="H16" s="265"/>
      <c r="I16" s="265"/>
      <c r="J16" s="265"/>
      <c r="K16" s="266"/>
    </row>
  </sheetData>
  <mergeCells count="15">
    <mergeCell ref="B14:K14"/>
    <mergeCell ref="B15:K15"/>
    <mergeCell ref="B16:K16"/>
    <mergeCell ref="B8:K8"/>
    <mergeCell ref="B9:K9"/>
    <mergeCell ref="B10:K10"/>
    <mergeCell ref="B11:K11"/>
    <mergeCell ref="B12:K12"/>
    <mergeCell ref="B13:K13"/>
    <mergeCell ref="B7:K7"/>
    <mergeCell ref="A2:K2"/>
    <mergeCell ref="B3:K3"/>
    <mergeCell ref="B4:K4"/>
    <mergeCell ref="B5:K5"/>
    <mergeCell ref="B6:K6"/>
  </mergeCells>
  <phoneticPr fontId="1"/>
  <pageMargins left="0.7" right="0.7" top="0.75" bottom="0.75" header="0.3" footer="0.3"/>
  <pageSetup paperSize="9" scale="81"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集約用紙</vt:lpstr>
      <vt:lpstr>設問２の回答</vt:lpstr>
      <vt:lpstr>作成例</vt:lpstr>
      <vt:lpstr>楽器整備5か年計画</vt:lpstr>
      <vt:lpstr>設問７（昨年度資料）</vt:lpstr>
      <vt:lpstr>集約用紙!Print_Area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jimu</cp:lastModifiedBy>
  <cp:lastPrinted>2020-06-05T06:01:50Z</cp:lastPrinted>
  <dcterms:created xsi:type="dcterms:W3CDTF">2016-06-09T05:10:40Z</dcterms:created>
  <dcterms:modified xsi:type="dcterms:W3CDTF">2020-07-07T06:12:43Z</dcterms:modified>
</cp:coreProperties>
</file>